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rosmorduc\Desktop\"/>
    </mc:Choice>
  </mc:AlternateContent>
  <bookViews>
    <workbookView xWindow="240" yWindow="75" windowWidth="20115" windowHeight="7995" xr2:uid="{00000000-000D-0000-FFFF-FFFF00000000}"/>
  </bookViews>
  <sheets>
    <sheet name="Synthesis" sheetId="2" r:id="rId1"/>
  </sheets>
  <definedNames>
    <definedName name="_xlnm._FilterDatabase" localSheetId="0" hidden="1">Synthesis!$A$4:$I$4</definedName>
  </definedNames>
  <calcPr calcId="171027"/>
</workbook>
</file>

<file path=xl/calcChain.xml><?xml version="1.0" encoding="utf-8"?>
<calcChain xmlns="http://schemas.openxmlformats.org/spreadsheetml/2006/main">
  <c r="F16" i="2" l="1"/>
  <c r="G16" i="2"/>
  <c r="H16" i="2" s="1"/>
  <c r="I16" i="2" s="1"/>
  <c r="F37" i="2"/>
  <c r="G37" i="2"/>
  <c r="H37" i="2" s="1"/>
  <c r="I37" i="2" s="1"/>
  <c r="F58" i="2"/>
  <c r="G58" i="2"/>
  <c r="F79" i="2"/>
  <c r="G79" i="2"/>
  <c r="H79" i="2" s="1"/>
  <c r="F100" i="2"/>
  <c r="G100" i="2"/>
  <c r="H100" i="2" s="1"/>
  <c r="I100" i="2" s="1"/>
  <c r="F121" i="2"/>
  <c r="G121" i="2"/>
  <c r="H121" i="2" s="1"/>
  <c r="I121" i="2" s="1"/>
  <c r="F140" i="2"/>
  <c r="G140" i="2"/>
  <c r="F139" i="2"/>
  <c r="G139" i="2"/>
  <c r="H139" i="2" s="1"/>
  <c r="F145" i="2"/>
  <c r="G145" i="2"/>
  <c r="H145" i="2" s="1"/>
  <c r="I145" i="2" s="1"/>
  <c r="F117" i="2"/>
  <c r="G117" i="2"/>
  <c r="H117" i="2" s="1"/>
  <c r="I117" i="2" s="1"/>
  <c r="F96" i="2"/>
  <c r="G96" i="2"/>
  <c r="F75" i="2"/>
  <c r="G75" i="2"/>
  <c r="H75" i="2" s="1"/>
  <c r="F54" i="2"/>
  <c r="G54" i="2"/>
  <c r="H54" i="2" s="1"/>
  <c r="I54" i="2" s="1"/>
  <c r="F33" i="2"/>
  <c r="G33" i="2"/>
  <c r="H33" i="2" s="1"/>
  <c r="I33" i="2" s="1"/>
  <c r="F12" i="2"/>
  <c r="G12" i="2"/>
  <c r="F18" i="2"/>
  <c r="G18" i="2"/>
  <c r="H18" i="2" s="1"/>
  <c r="F39" i="2"/>
  <c r="G39" i="2"/>
  <c r="H39" i="2" s="1"/>
  <c r="I39" i="2" s="1"/>
  <c r="F60" i="2"/>
  <c r="G60" i="2"/>
  <c r="H60" i="2" s="1"/>
  <c r="I60" i="2" s="1"/>
  <c r="F81" i="2"/>
  <c r="G81" i="2"/>
  <c r="F102" i="2"/>
  <c r="G102" i="2"/>
  <c r="H102" i="2" s="1"/>
  <c r="F123" i="2"/>
  <c r="G123" i="2"/>
  <c r="H123" i="2" s="1"/>
  <c r="I123" i="2" s="1"/>
  <c r="F143" i="2"/>
  <c r="G143" i="2"/>
  <c r="H143" i="2" s="1"/>
  <c r="I143" i="2" s="1"/>
  <c r="F141" i="2"/>
  <c r="G141" i="2"/>
  <c r="F136" i="2"/>
  <c r="G136" i="2"/>
  <c r="H136" i="2" s="1"/>
  <c r="F115" i="2"/>
  <c r="G115" i="2"/>
  <c r="H115" i="2" s="1"/>
  <c r="I115" i="2" s="1"/>
  <c r="F94" i="2"/>
  <c r="G94" i="2"/>
  <c r="H94" i="2" s="1"/>
  <c r="I94" i="2" s="1"/>
  <c r="F73" i="2"/>
  <c r="G73" i="2"/>
  <c r="F52" i="2"/>
  <c r="G52" i="2"/>
  <c r="H52" i="2" s="1"/>
  <c r="F31" i="2"/>
  <c r="G31" i="2"/>
  <c r="H31" i="2" s="1"/>
  <c r="I31" i="2" s="1"/>
  <c r="F10" i="2"/>
  <c r="G10" i="2"/>
  <c r="H10" i="2" s="1"/>
  <c r="I10" i="2" s="1"/>
  <c r="F20" i="2"/>
  <c r="G20" i="2"/>
  <c r="F41" i="2"/>
  <c r="G41" i="2"/>
  <c r="H41" i="2" s="1"/>
  <c r="F62" i="2"/>
  <c r="G62" i="2"/>
  <c r="H62" i="2" s="1"/>
  <c r="I62" i="2" s="1"/>
  <c r="F83" i="2"/>
  <c r="G83" i="2"/>
  <c r="H83" i="2" s="1"/>
  <c r="I83" i="2" s="1"/>
  <c r="F104" i="2"/>
  <c r="G104" i="2"/>
  <c r="F125" i="2"/>
  <c r="G125" i="2"/>
  <c r="H125" i="2" s="1"/>
  <c r="F144" i="2"/>
  <c r="G144" i="2"/>
  <c r="H144" i="2" s="1"/>
  <c r="I144" i="2" s="1"/>
  <c r="F134" i="2"/>
  <c r="G134" i="2"/>
  <c r="H134" i="2" s="1"/>
  <c r="I134" i="2" s="1"/>
  <c r="F113" i="2"/>
  <c r="G113" i="2"/>
  <c r="F92" i="2"/>
  <c r="G92" i="2"/>
  <c r="H92" i="2" s="1"/>
  <c r="F71" i="2"/>
  <c r="G71" i="2"/>
  <c r="H71" i="2" s="1"/>
  <c r="I71" i="2" s="1"/>
  <c r="F50" i="2"/>
  <c r="G50" i="2"/>
  <c r="H50" i="2" s="1"/>
  <c r="I50" i="2" s="1"/>
  <c r="F29" i="2"/>
  <c r="G29" i="2"/>
  <c r="F8" i="2"/>
  <c r="G8" i="2"/>
  <c r="H8" i="2" s="1"/>
  <c r="F22" i="2"/>
  <c r="G22" i="2"/>
  <c r="H22" i="2" s="1"/>
  <c r="I22" i="2" s="1"/>
  <c r="F43" i="2"/>
  <c r="G43" i="2"/>
  <c r="H43" i="2" s="1"/>
  <c r="I43" i="2" s="1"/>
  <c r="F64" i="2"/>
  <c r="G64" i="2"/>
  <c r="F85" i="2"/>
  <c r="G85" i="2"/>
  <c r="H85" i="2" s="1"/>
  <c r="F106" i="2"/>
  <c r="G106" i="2"/>
  <c r="H106" i="2" s="1"/>
  <c r="I106" i="2" s="1"/>
  <c r="F127" i="2"/>
  <c r="G127" i="2"/>
  <c r="H127" i="2" s="1"/>
  <c r="F132" i="2"/>
  <c r="G132" i="2"/>
  <c r="H132" i="2" s="1"/>
  <c r="F111" i="2"/>
  <c r="G111" i="2"/>
  <c r="F90" i="2"/>
  <c r="G90" i="2"/>
  <c r="H90" i="2" s="1"/>
  <c r="I90" i="2" s="1"/>
  <c r="F69" i="2"/>
  <c r="G69" i="2"/>
  <c r="F48" i="2"/>
  <c r="G48" i="2"/>
  <c r="H48" i="2" s="1"/>
  <c r="F27" i="2"/>
  <c r="G27" i="2"/>
  <c r="F6" i="2"/>
  <c r="G6" i="2"/>
  <c r="H6" i="2" s="1"/>
  <c r="I6" i="2" s="1"/>
  <c r="F24" i="2"/>
  <c r="G24" i="2"/>
  <c r="H24" i="2" s="1"/>
  <c r="I24" i="2" s="1"/>
  <c r="F45" i="2"/>
  <c r="G45" i="2"/>
  <c r="F66" i="2"/>
  <c r="G66" i="2"/>
  <c r="F87" i="2"/>
  <c r="G87" i="2"/>
  <c r="H87" i="2" s="1"/>
  <c r="I87" i="2" s="1"/>
  <c r="F108" i="2"/>
  <c r="G108" i="2"/>
  <c r="H108" i="2" s="1"/>
  <c r="I108" i="2" s="1"/>
  <c r="F129" i="2"/>
  <c r="G129" i="2"/>
  <c r="F130" i="2"/>
  <c r="G130" i="2"/>
  <c r="F109" i="2"/>
  <c r="G109" i="2"/>
  <c r="H109" i="2" s="1"/>
  <c r="I109" i="2" s="1"/>
  <c r="F88" i="2"/>
  <c r="G88" i="2"/>
  <c r="H88" i="2" s="1"/>
  <c r="F67" i="2"/>
  <c r="G67" i="2"/>
  <c r="H67" i="2" s="1"/>
  <c r="F46" i="2"/>
  <c r="G46" i="2"/>
  <c r="F25" i="2"/>
  <c r="G25" i="2"/>
  <c r="H25" i="2" s="1"/>
  <c r="I25" i="2" s="1"/>
  <c r="F5" i="2"/>
  <c r="G5" i="2"/>
  <c r="F26" i="2"/>
  <c r="G26" i="2"/>
  <c r="H26" i="2" s="1"/>
  <c r="F47" i="2"/>
  <c r="G47" i="2"/>
  <c r="F68" i="2"/>
  <c r="G68" i="2"/>
  <c r="H68" i="2" s="1"/>
  <c r="I68" i="2" s="1"/>
  <c r="F89" i="2"/>
  <c r="G89" i="2"/>
  <c r="F110" i="2"/>
  <c r="G110" i="2"/>
  <c r="H110" i="2" s="1"/>
  <c r="F131" i="2"/>
  <c r="G131" i="2"/>
  <c r="F128" i="2"/>
  <c r="G128" i="2"/>
  <c r="H128" i="2" s="1"/>
  <c r="I128" i="2" s="1"/>
  <c r="F107" i="2"/>
  <c r="G107" i="2"/>
  <c r="F86" i="2"/>
  <c r="G86" i="2"/>
  <c r="H86" i="2" s="1"/>
  <c r="F65" i="2"/>
  <c r="G65" i="2"/>
  <c r="F44" i="2"/>
  <c r="G44" i="2"/>
  <c r="H44" i="2" s="1"/>
  <c r="I44" i="2" s="1"/>
  <c r="F23" i="2"/>
  <c r="G23" i="2"/>
  <c r="F7" i="2"/>
  <c r="G7" i="2"/>
  <c r="H7" i="2" s="1"/>
  <c r="F28" i="2"/>
  <c r="G28" i="2"/>
  <c r="F49" i="2"/>
  <c r="G49" i="2"/>
  <c r="H49" i="2" s="1"/>
  <c r="I49" i="2" s="1"/>
  <c r="F70" i="2"/>
  <c r="G70" i="2"/>
  <c r="F91" i="2"/>
  <c r="G91" i="2"/>
  <c r="H91" i="2" s="1"/>
  <c r="F112" i="2"/>
  <c r="G112" i="2"/>
  <c r="F133" i="2"/>
  <c r="G133" i="2"/>
  <c r="H133" i="2" s="1"/>
  <c r="I133" i="2" s="1"/>
  <c r="F126" i="2"/>
  <c r="G126" i="2"/>
  <c r="F105" i="2"/>
  <c r="G105" i="2"/>
  <c r="H105" i="2" s="1"/>
  <c r="F84" i="2"/>
  <c r="G84" i="2"/>
  <c r="F63" i="2"/>
  <c r="G63" i="2"/>
  <c r="H63" i="2" s="1"/>
  <c r="I63" i="2" s="1"/>
  <c r="F42" i="2"/>
  <c r="G42" i="2"/>
  <c r="F21" i="2"/>
  <c r="G21" i="2"/>
  <c r="H21" i="2" s="1"/>
  <c r="F9" i="2"/>
  <c r="G9" i="2"/>
  <c r="F30" i="2"/>
  <c r="G30" i="2"/>
  <c r="H30" i="2" s="1"/>
  <c r="I30" i="2" s="1"/>
  <c r="F51" i="2"/>
  <c r="G51" i="2"/>
  <c r="F72" i="2"/>
  <c r="G72" i="2"/>
  <c r="H72" i="2" s="1"/>
  <c r="F93" i="2"/>
  <c r="G93" i="2"/>
  <c r="F114" i="2"/>
  <c r="G114" i="2"/>
  <c r="H114" i="2" s="1"/>
  <c r="I114" i="2" s="1"/>
  <c r="F137" i="2"/>
  <c r="G137" i="2"/>
  <c r="F124" i="2"/>
  <c r="G124" i="2"/>
  <c r="H124" i="2" s="1"/>
  <c r="F103" i="2"/>
  <c r="G103" i="2"/>
  <c r="F82" i="2"/>
  <c r="G82" i="2"/>
  <c r="H82" i="2" s="1"/>
  <c r="I82" i="2" s="1"/>
  <c r="F61" i="2"/>
  <c r="G61" i="2"/>
  <c r="F40" i="2"/>
  <c r="G40" i="2"/>
  <c r="H40" i="2" s="1"/>
  <c r="F19" i="2"/>
  <c r="G19" i="2"/>
  <c r="F11" i="2"/>
  <c r="G11" i="2"/>
  <c r="H11" i="2" s="1"/>
  <c r="I11" i="2" s="1"/>
  <c r="F32" i="2"/>
  <c r="G32" i="2"/>
  <c r="F53" i="2"/>
  <c r="G53" i="2"/>
  <c r="H53" i="2" s="1"/>
  <c r="F74" i="2"/>
  <c r="G74" i="2"/>
  <c r="F95" i="2"/>
  <c r="G95" i="2"/>
  <c r="H95" i="2" s="1"/>
  <c r="I95" i="2" s="1"/>
  <c r="F116" i="2"/>
  <c r="G116" i="2"/>
  <c r="F138" i="2"/>
  <c r="G138" i="2"/>
  <c r="H138" i="2" s="1"/>
  <c r="F146" i="2"/>
  <c r="G146" i="2"/>
  <c r="F148" i="2"/>
  <c r="G148" i="2"/>
  <c r="H148" i="2" s="1"/>
  <c r="I148" i="2" s="1"/>
  <c r="F122" i="2"/>
  <c r="G122" i="2"/>
  <c r="F101" i="2"/>
  <c r="G101" i="2"/>
  <c r="H101" i="2" s="1"/>
  <c r="F80" i="2"/>
  <c r="G80" i="2"/>
  <c r="F59" i="2"/>
  <c r="G59" i="2"/>
  <c r="H59" i="2" s="1"/>
  <c r="I59" i="2" s="1"/>
  <c r="F38" i="2"/>
  <c r="G38" i="2"/>
  <c r="F17" i="2"/>
  <c r="G17" i="2"/>
  <c r="H17" i="2" s="1"/>
  <c r="F13" i="2"/>
  <c r="G13" i="2"/>
  <c r="F34" i="2"/>
  <c r="G34" i="2"/>
  <c r="H34" i="2" s="1"/>
  <c r="I34" i="2" s="1"/>
  <c r="F55" i="2"/>
  <c r="G55" i="2"/>
  <c r="F76" i="2"/>
  <c r="G76" i="2"/>
  <c r="H76" i="2" s="1"/>
  <c r="F97" i="2"/>
  <c r="G97" i="2"/>
  <c r="F118" i="2"/>
  <c r="G118" i="2"/>
  <c r="H118" i="2" s="1"/>
  <c r="I118" i="2" s="1"/>
  <c r="F142" i="2"/>
  <c r="G142" i="2"/>
  <c r="H142" i="2" s="1"/>
  <c r="F135" i="2"/>
  <c r="G135" i="2"/>
  <c r="H135" i="2" s="1"/>
  <c r="F147" i="2"/>
  <c r="G147" i="2"/>
  <c r="H147" i="2" s="1"/>
  <c r="F120" i="2"/>
  <c r="G120" i="2"/>
  <c r="H120" i="2" s="1"/>
  <c r="I120" i="2" s="1"/>
  <c r="F99" i="2"/>
  <c r="G99" i="2"/>
  <c r="H99" i="2" s="1"/>
  <c r="F78" i="2"/>
  <c r="G78" i="2"/>
  <c r="H78" i="2" s="1"/>
  <c r="F57" i="2"/>
  <c r="G57" i="2"/>
  <c r="H57" i="2" s="1"/>
  <c r="F36" i="2"/>
  <c r="G36" i="2"/>
  <c r="H36" i="2" s="1"/>
  <c r="I36" i="2" s="1"/>
  <c r="F15" i="2"/>
  <c r="G15" i="2"/>
  <c r="H15" i="2" s="1"/>
  <c r="D16" i="2"/>
  <c r="E16" i="2" s="1"/>
  <c r="D37" i="2"/>
  <c r="E37" i="2" s="1"/>
  <c r="D58" i="2"/>
  <c r="E58" i="2" s="1"/>
  <c r="D79" i="2"/>
  <c r="E79" i="2" s="1"/>
  <c r="D100" i="2"/>
  <c r="E100" i="2" s="1"/>
  <c r="D121" i="2"/>
  <c r="E121" i="2" s="1"/>
  <c r="D140" i="2"/>
  <c r="E140" i="2" s="1"/>
  <c r="D139" i="2"/>
  <c r="E139" i="2" s="1"/>
  <c r="D145" i="2"/>
  <c r="E145" i="2" s="1"/>
  <c r="D117" i="2"/>
  <c r="E117" i="2" s="1"/>
  <c r="D96" i="2"/>
  <c r="E96" i="2" s="1"/>
  <c r="D75" i="2"/>
  <c r="E75" i="2" s="1"/>
  <c r="D54" i="2"/>
  <c r="E54" i="2" s="1"/>
  <c r="D33" i="2"/>
  <c r="E33" i="2" s="1"/>
  <c r="D12" i="2"/>
  <c r="E12" i="2" s="1"/>
  <c r="D18" i="2"/>
  <c r="E18" i="2" s="1"/>
  <c r="D39" i="2"/>
  <c r="E39" i="2" s="1"/>
  <c r="D60" i="2"/>
  <c r="E60" i="2" s="1"/>
  <c r="D81" i="2"/>
  <c r="E81" i="2" s="1"/>
  <c r="D102" i="2"/>
  <c r="E102" i="2" s="1"/>
  <c r="D123" i="2"/>
  <c r="E123" i="2" s="1"/>
  <c r="D143" i="2"/>
  <c r="E143" i="2" s="1"/>
  <c r="D141" i="2"/>
  <c r="E141" i="2" s="1"/>
  <c r="D136" i="2"/>
  <c r="E136" i="2" s="1"/>
  <c r="D115" i="2"/>
  <c r="E115" i="2" s="1"/>
  <c r="D94" i="2"/>
  <c r="E94" i="2" s="1"/>
  <c r="D73" i="2"/>
  <c r="E73" i="2" s="1"/>
  <c r="D52" i="2"/>
  <c r="E52" i="2" s="1"/>
  <c r="D31" i="2"/>
  <c r="E31" i="2" s="1"/>
  <c r="D10" i="2"/>
  <c r="E10" i="2" s="1"/>
  <c r="D20" i="2"/>
  <c r="E20" i="2" s="1"/>
  <c r="D41" i="2"/>
  <c r="E41" i="2" s="1"/>
  <c r="D62" i="2"/>
  <c r="E62" i="2" s="1"/>
  <c r="D83" i="2"/>
  <c r="E83" i="2" s="1"/>
  <c r="D104" i="2"/>
  <c r="E104" i="2" s="1"/>
  <c r="D125" i="2"/>
  <c r="E125" i="2" s="1"/>
  <c r="D144" i="2"/>
  <c r="E144" i="2" s="1"/>
  <c r="D134" i="2"/>
  <c r="E134" i="2" s="1"/>
  <c r="D113" i="2"/>
  <c r="E113" i="2" s="1"/>
  <c r="D92" i="2"/>
  <c r="E92" i="2" s="1"/>
  <c r="D71" i="2"/>
  <c r="E71" i="2" s="1"/>
  <c r="D50" i="2"/>
  <c r="E50" i="2" s="1"/>
  <c r="D29" i="2"/>
  <c r="E29" i="2" s="1"/>
  <c r="D8" i="2"/>
  <c r="E8" i="2" s="1"/>
  <c r="D22" i="2"/>
  <c r="E22" i="2" s="1"/>
  <c r="D43" i="2"/>
  <c r="E43" i="2" s="1"/>
  <c r="D64" i="2"/>
  <c r="E64" i="2" s="1"/>
  <c r="D85" i="2"/>
  <c r="E85" i="2" s="1"/>
  <c r="D106" i="2"/>
  <c r="E106" i="2" s="1"/>
  <c r="D127" i="2"/>
  <c r="E127" i="2" s="1"/>
  <c r="D132" i="2"/>
  <c r="E132" i="2" s="1"/>
  <c r="D111" i="2"/>
  <c r="E111" i="2" s="1"/>
  <c r="D90" i="2"/>
  <c r="E90" i="2" s="1"/>
  <c r="D69" i="2"/>
  <c r="E69" i="2" s="1"/>
  <c r="D48" i="2"/>
  <c r="E48" i="2" s="1"/>
  <c r="D27" i="2"/>
  <c r="E27" i="2" s="1"/>
  <c r="D6" i="2"/>
  <c r="E6" i="2" s="1"/>
  <c r="D24" i="2"/>
  <c r="E24" i="2" s="1"/>
  <c r="D45" i="2"/>
  <c r="E45" i="2" s="1"/>
  <c r="D66" i="2"/>
  <c r="E66" i="2" s="1"/>
  <c r="D87" i="2"/>
  <c r="E87" i="2" s="1"/>
  <c r="D108" i="2"/>
  <c r="E108" i="2" s="1"/>
  <c r="D129" i="2"/>
  <c r="E129" i="2" s="1"/>
  <c r="D130" i="2"/>
  <c r="E130" i="2" s="1"/>
  <c r="D109" i="2"/>
  <c r="E109" i="2" s="1"/>
  <c r="D88" i="2"/>
  <c r="E88" i="2" s="1"/>
  <c r="D67" i="2"/>
  <c r="E67" i="2" s="1"/>
  <c r="D46" i="2"/>
  <c r="E46" i="2" s="1"/>
  <c r="D25" i="2"/>
  <c r="E25" i="2" s="1"/>
  <c r="D5" i="2"/>
  <c r="E5" i="2" s="1"/>
  <c r="D26" i="2"/>
  <c r="E26" i="2" s="1"/>
  <c r="D47" i="2"/>
  <c r="E47" i="2" s="1"/>
  <c r="D68" i="2"/>
  <c r="E68" i="2" s="1"/>
  <c r="D89" i="2"/>
  <c r="E89" i="2" s="1"/>
  <c r="D110" i="2"/>
  <c r="E110" i="2" s="1"/>
  <c r="D131" i="2"/>
  <c r="E131" i="2" s="1"/>
  <c r="D128" i="2"/>
  <c r="E128" i="2" s="1"/>
  <c r="D107" i="2"/>
  <c r="E107" i="2" s="1"/>
  <c r="D86" i="2"/>
  <c r="E86" i="2" s="1"/>
  <c r="D65" i="2"/>
  <c r="E65" i="2" s="1"/>
  <c r="D44" i="2"/>
  <c r="E44" i="2" s="1"/>
  <c r="D23" i="2"/>
  <c r="E23" i="2" s="1"/>
  <c r="D7" i="2"/>
  <c r="E7" i="2" s="1"/>
  <c r="D28" i="2"/>
  <c r="E28" i="2" s="1"/>
  <c r="D49" i="2"/>
  <c r="E49" i="2" s="1"/>
  <c r="D70" i="2"/>
  <c r="E70" i="2" s="1"/>
  <c r="D91" i="2"/>
  <c r="E91" i="2" s="1"/>
  <c r="D112" i="2"/>
  <c r="E112" i="2" s="1"/>
  <c r="D133" i="2"/>
  <c r="E133" i="2" s="1"/>
  <c r="D126" i="2"/>
  <c r="E126" i="2" s="1"/>
  <c r="D105" i="2"/>
  <c r="E105" i="2" s="1"/>
  <c r="D84" i="2"/>
  <c r="E84" i="2" s="1"/>
  <c r="D63" i="2"/>
  <c r="E63" i="2" s="1"/>
  <c r="D42" i="2"/>
  <c r="E42" i="2" s="1"/>
  <c r="D21" i="2"/>
  <c r="E21" i="2" s="1"/>
  <c r="D9" i="2"/>
  <c r="E9" i="2" s="1"/>
  <c r="D30" i="2"/>
  <c r="E30" i="2" s="1"/>
  <c r="D51" i="2"/>
  <c r="E51" i="2" s="1"/>
  <c r="D72" i="2"/>
  <c r="E72" i="2" s="1"/>
  <c r="D93" i="2"/>
  <c r="E93" i="2" s="1"/>
  <c r="D114" i="2"/>
  <c r="E114" i="2" s="1"/>
  <c r="D137" i="2"/>
  <c r="E137" i="2" s="1"/>
  <c r="D124" i="2"/>
  <c r="E124" i="2" s="1"/>
  <c r="D103" i="2"/>
  <c r="E103" i="2" s="1"/>
  <c r="D82" i="2"/>
  <c r="E82" i="2" s="1"/>
  <c r="D61" i="2"/>
  <c r="E61" i="2" s="1"/>
  <c r="D40" i="2"/>
  <c r="E40" i="2" s="1"/>
  <c r="D19" i="2"/>
  <c r="E19" i="2" s="1"/>
  <c r="D11" i="2"/>
  <c r="E11" i="2" s="1"/>
  <c r="D32" i="2"/>
  <c r="E32" i="2" s="1"/>
  <c r="D53" i="2"/>
  <c r="E53" i="2" s="1"/>
  <c r="D74" i="2"/>
  <c r="E74" i="2" s="1"/>
  <c r="D95" i="2"/>
  <c r="E95" i="2" s="1"/>
  <c r="D116" i="2"/>
  <c r="E116" i="2" s="1"/>
  <c r="D138" i="2"/>
  <c r="E138" i="2" s="1"/>
  <c r="D146" i="2"/>
  <c r="E146" i="2" s="1"/>
  <c r="D148" i="2"/>
  <c r="E148" i="2" s="1"/>
  <c r="D122" i="2"/>
  <c r="E122" i="2" s="1"/>
  <c r="D101" i="2"/>
  <c r="E101" i="2" s="1"/>
  <c r="D80" i="2"/>
  <c r="E80" i="2" s="1"/>
  <c r="D59" i="2"/>
  <c r="E59" i="2" s="1"/>
  <c r="D38" i="2"/>
  <c r="E38" i="2" s="1"/>
  <c r="D17" i="2"/>
  <c r="E17" i="2" s="1"/>
  <c r="D13" i="2"/>
  <c r="E13" i="2" s="1"/>
  <c r="D34" i="2"/>
  <c r="E34" i="2" s="1"/>
  <c r="D55" i="2"/>
  <c r="E55" i="2" s="1"/>
  <c r="D76" i="2"/>
  <c r="E76" i="2" s="1"/>
  <c r="D97" i="2"/>
  <c r="E97" i="2" s="1"/>
  <c r="D118" i="2"/>
  <c r="E118" i="2" s="1"/>
  <c r="D142" i="2"/>
  <c r="E142" i="2" s="1"/>
  <c r="D135" i="2"/>
  <c r="E135" i="2" s="1"/>
  <c r="D147" i="2"/>
  <c r="E147" i="2" s="1"/>
  <c r="D120" i="2"/>
  <c r="E120" i="2" s="1"/>
  <c r="D99" i="2"/>
  <c r="E99" i="2" s="1"/>
  <c r="D78" i="2"/>
  <c r="E78" i="2" s="1"/>
  <c r="D57" i="2"/>
  <c r="E57" i="2" s="1"/>
  <c r="D36" i="2"/>
  <c r="E36" i="2" s="1"/>
  <c r="D15" i="2"/>
  <c r="E15" i="2" s="1"/>
  <c r="I99" i="2" l="1"/>
  <c r="I142" i="2"/>
  <c r="I15" i="2"/>
  <c r="I88" i="2"/>
  <c r="I147" i="2"/>
  <c r="I57" i="2"/>
  <c r="I127" i="2"/>
  <c r="H38" i="2"/>
  <c r="I38" i="2" s="1"/>
  <c r="H116" i="2"/>
  <c r="I116" i="2" s="1"/>
  <c r="H61" i="2"/>
  <c r="I61" i="2" s="1"/>
  <c r="H51" i="2"/>
  <c r="I51" i="2" s="1"/>
  <c r="H126" i="2"/>
  <c r="I126" i="2" s="1"/>
  <c r="H23" i="2"/>
  <c r="I23" i="2" s="1"/>
  <c r="H89" i="2"/>
  <c r="I89" i="2" s="1"/>
  <c r="H97" i="2"/>
  <c r="I97" i="2"/>
  <c r="H13" i="2"/>
  <c r="I13" i="2" s="1"/>
  <c r="H80" i="2"/>
  <c r="I80" i="2" s="1"/>
  <c r="H146" i="2"/>
  <c r="I146" i="2" s="1"/>
  <c r="H74" i="2"/>
  <c r="I74" i="2" s="1"/>
  <c r="H19" i="2"/>
  <c r="I19" i="2" s="1"/>
  <c r="H103" i="2"/>
  <c r="I103" i="2" s="1"/>
  <c r="H93" i="2"/>
  <c r="I93" i="2" s="1"/>
  <c r="H9" i="2"/>
  <c r="I9" i="2" s="1"/>
  <c r="H84" i="2"/>
  <c r="I84" i="2" s="1"/>
  <c r="H112" i="2"/>
  <c r="I112" i="2" s="1"/>
  <c r="H28" i="2"/>
  <c r="I28" i="2" s="1"/>
  <c r="H65" i="2"/>
  <c r="I65" i="2" s="1"/>
  <c r="H131" i="2"/>
  <c r="I131" i="2" s="1"/>
  <c r="H47" i="2"/>
  <c r="I47" i="2" s="1"/>
  <c r="H104" i="2"/>
  <c r="I104" i="2" s="1"/>
  <c r="H81" i="2"/>
  <c r="I81" i="2" s="1"/>
  <c r="H58" i="2"/>
  <c r="I58" i="2" s="1"/>
  <c r="H45" i="2"/>
  <c r="I45" i="2" s="1"/>
  <c r="H113" i="2"/>
  <c r="I113" i="2" s="1"/>
  <c r="H141" i="2"/>
  <c r="I141" i="2" s="1"/>
  <c r="H140" i="2"/>
  <c r="I140" i="2" s="1"/>
  <c r="H55" i="2"/>
  <c r="I55" i="2" s="1"/>
  <c r="H122" i="2"/>
  <c r="I122" i="2" s="1"/>
  <c r="H32" i="2"/>
  <c r="I32" i="2" s="1"/>
  <c r="H137" i="2"/>
  <c r="I137" i="2" s="1"/>
  <c r="H42" i="2"/>
  <c r="I42" i="2" s="1"/>
  <c r="H70" i="2"/>
  <c r="I70" i="2" s="1"/>
  <c r="H107" i="2"/>
  <c r="I107" i="2" s="1"/>
  <c r="H5" i="2"/>
  <c r="I5" i="2" s="1"/>
  <c r="H129" i="2"/>
  <c r="I129" i="2" s="1"/>
  <c r="H29" i="2"/>
  <c r="I29" i="2" s="1"/>
  <c r="H73" i="2"/>
  <c r="I73" i="2" s="1"/>
  <c r="H96" i="2"/>
  <c r="I96" i="2" s="1"/>
  <c r="H69" i="2"/>
  <c r="I69" i="2" s="1"/>
  <c r="H64" i="2"/>
  <c r="I64" i="2" s="1"/>
  <c r="H20" i="2"/>
  <c r="I20" i="2" s="1"/>
  <c r="H12" i="2"/>
  <c r="I12" i="2" s="1"/>
  <c r="H130" i="2"/>
  <c r="I130" i="2" s="1"/>
  <c r="I67" i="2"/>
  <c r="H111" i="2"/>
  <c r="I111" i="2" s="1"/>
  <c r="I135" i="2"/>
  <c r="I76" i="2"/>
  <c r="I101" i="2"/>
  <c r="I40" i="2"/>
  <c r="I124" i="2"/>
  <c r="I72" i="2"/>
  <c r="I21" i="2"/>
  <c r="I105" i="2"/>
  <c r="I91" i="2"/>
  <c r="I7" i="2"/>
  <c r="I86" i="2"/>
  <c r="I110" i="2"/>
  <c r="I26" i="2"/>
  <c r="H27" i="2"/>
  <c r="I27" i="2" s="1"/>
  <c r="I48" i="2"/>
  <c r="H46" i="2"/>
  <c r="I46" i="2" s="1"/>
  <c r="I132" i="2"/>
  <c r="I78" i="2"/>
  <c r="I17" i="2"/>
  <c r="I138" i="2"/>
  <c r="I53" i="2"/>
  <c r="H66" i="2"/>
  <c r="I66" i="2" s="1"/>
  <c r="I85" i="2"/>
  <c r="I8" i="2"/>
  <c r="I92" i="2"/>
  <c r="I125" i="2"/>
  <c r="I41" i="2"/>
  <c r="I52" i="2"/>
  <c r="I136" i="2"/>
  <c r="I102" i="2"/>
  <c r="I18" i="2"/>
  <c r="I75" i="2"/>
  <c r="I139" i="2"/>
  <c r="I79" i="2"/>
  <c r="D119" i="2"/>
  <c r="E119" i="2" s="1"/>
  <c r="D98" i="2"/>
  <c r="E98" i="2" s="1"/>
  <c r="D77" i="2"/>
  <c r="E77" i="2" s="1"/>
  <c r="D56" i="2"/>
  <c r="E56" i="2" s="1"/>
  <c r="D35" i="2"/>
  <c r="E35" i="2" s="1"/>
  <c r="D14" i="2"/>
  <c r="E14" i="2" s="1"/>
  <c r="F119" i="2"/>
  <c r="F98" i="2"/>
  <c r="F77" i="2"/>
  <c r="F56" i="2"/>
  <c r="F35" i="2"/>
  <c r="F14" i="2"/>
  <c r="G119" i="2"/>
  <c r="H119" i="2" s="1"/>
  <c r="G98" i="2"/>
  <c r="H98" i="2" s="1"/>
  <c r="I98" i="2" s="1"/>
  <c r="G77" i="2"/>
  <c r="H77" i="2" s="1"/>
  <c r="G56" i="2"/>
  <c r="G35" i="2"/>
  <c r="G14" i="2"/>
  <c r="H14" i="2" s="1"/>
  <c r="I14" i="2" s="1"/>
  <c r="I77" i="2" l="1"/>
  <c r="I119" i="2"/>
  <c r="H56" i="2"/>
  <c r="I56" i="2" s="1"/>
  <c r="H35" i="2"/>
  <c r="I35" i="2" s="1"/>
</calcChain>
</file>

<file path=xl/sharedStrings.xml><?xml version="1.0" encoding="utf-8"?>
<sst xmlns="http://schemas.openxmlformats.org/spreadsheetml/2006/main" count="155" uniqueCount="155">
  <si>
    <t>cycle (s) duration</t>
  </si>
  <si>
    <t>number of passes</t>
  </si>
  <si>
    <t>2.1747</t>
  </si>
  <si>
    <t>6.2565</t>
  </si>
  <si>
    <t>10.465</t>
  </si>
  <si>
    <t>14.3039</t>
  </si>
  <si>
    <t>18.1481</t>
  </si>
  <si>
    <t>21.5885</t>
  </si>
  <si>
    <t>24.9668</t>
  </si>
  <si>
    <t>27.9656</t>
  </si>
  <si>
    <t>30.8711</t>
  </si>
  <si>
    <t>33.4475</t>
  </si>
  <si>
    <t>35.9313</t>
  </si>
  <si>
    <t>38.1448</t>
  </si>
  <si>
    <t>40.2626</t>
  </si>
  <si>
    <t>42.1779</t>
  </si>
  <si>
    <t>43.9833</t>
  </si>
  <si>
    <t>45.6297</t>
  </si>
  <si>
    <t>47.198</t>
  </si>
  <si>
    <t>48.624</t>
  </si>
  <si>
    <t>49.9894</t>
  </si>
  <si>
    <t>51.2488</t>
  </si>
  <si>
    <t>52.4357</t>
  </si>
  <si>
    <t>53.5469</t>
  </si>
  <si>
    <t>54.5938</t>
  </si>
  <si>
    <t>55.5753</t>
  </si>
  <si>
    <t>56.5034</t>
  </si>
  <si>
    <t>57.3811</t>
  </si>
  <si>
    <t>58.2091</t>
  </si>
  <si>
    <t>58.9935</t>
  </si>
  <si>
    <t>59.7375</t>
  </si>
  <si>
    <t>60.4453</t>
  </si>
  <si>
    <t>61.1151</t>
  </si>
  <si>
    <t>61.7535</t>
  </si>
  <si>
    <t>62.3626</t>
  </si>
  <si>
    <t>62.9402</t>
  </si>
  <si>
    <t>63.492</t>
  </si>
  <si>
    <t>64.0205</t>
  </si>
  <si>
    <t>64.5266</t>
  </si>
  <si>
    <t>65.0081</t>
  </si>
  <si>
    <t>65.4688</t>
  </si>
  <si>
    <t>65.9115</t>
  </si>
  <si>
    <t>66.3349</t>
  </si>
  <si>
    <t>66.741</t>
  </si>
  <si>
    <t>67.1309</t>
  </si>
  <si>
    <t>67.5059</t>
  </si>
  <si>
    <t>67.8662</t>
  </si>
  <si>
    <t>68.2127</t>
  </si>
  <si>
    <t>68.5461</t>
  </si>
  <si>
    <t>68.867</t>
  </si>
  <si>
    <t>69.1765</t>
  </si>
  <si>
    <t>69.4748</t>
  </si>
  <si>
    <t>69.7629</t>
  </si>
  <si>
    <t>70.0412</t>
  </si>
  <si>
    <t>70.3082</t>
  </si>
  <si>
    <t>70.5656</t>
  </si>
  <si>
    <t>70.8152</t>
  </si>
  <si>
    <t>71.0553</t>
  </si>
  <si>
    <t>71.2863</t>
  </si>
  <si>
    <t>71.5106</t>
  </si>
  <si>
    <t>71.7289</t>
  </si>
  <si>
    <t>71.9414</t>
  </si>
  <si>
    <t>72.1442</t>
  </si>
  <si>
    <t>72.3417</t>
  </si>
  <si>
    <t>72.5304</t>
  </si>
  <si>
    <t>72.7138</t>
  </si>
  <si>
    <t>72.8938</t>
  </si>
  <si>
    <t>73.0687</t>
  </si>
  <si>
    <t>73.236</t>
  </si>
  <si>
    <t>73.3975</t>
  </si>
  <si>
    <t>73.5538</t>
  </si>
  <si>
    <t>73.7083</t>
  </si>
  <si>
    <t>73.8575</t>
  </si>
  <si>
    <t>74.0013</t>
  </si>
  <si>
    <t>74.1378</t>
  </si>
  <si>
    <t>74.2731</t>
  </si>
  <si>
    <t>74.4076</t>
  </si>
  <si>
    <t>74.5333</t>
  </si>
  <si>
    <t>74.6543</t>
  </si>
  <si>
    <t>74.7738</t>
  </si>
  <si>
    <t>74.8934</t>
  </si>
  <si>
    <t>75.0048</t>
  </si>
  <si>
    <t>75.1111</t>
  </si>
  <si>
    <t>75.2178</t>
  </si>
  <si>
    <t>75.3229</t>
  </si>
  <si>
    <t>75.4222</t>
  </si>
  <si>
    <t>75.5158</t>
  </si>
  <si>
    <t>75.6114</t>
  </si>
  <si>
    <t>75.7027</t>
  </si>
  <si>
    <t>75.7894</t>
  </si>
  <si>
    <t>75.8738</t>
  </si>
  <si>
    <t>75.9604</t>
  </si>
  <si>
    <t>76.0394</t>
  </si>
  <si>
    <t>76.1142</t>
  </si>
  <si>
    <t>76.1919</t>
  </si>
  <si>
    <t>76.2644</t>
  </si>
  <si>
    <t>76.3334</t>
  </si>
  <si>
    <t>76.4015</t>
  </si>
  <si>
    <t>76.47</t>
  </si>
  <si>
    <t>76.5325</t>
  </si>
  <si>
    <t>76.5925</t>
  </si>
  <si>
    <t>76.6566</t>
  </si>
  <si>
    <t>76.7129</t>
  </si>
  <si>
    <t>76.7649</t>
  </si>
  <si>
    <t>76.8217</t>
  </si>
  <si>
    <t>76.8731</t>
  </si>
  <si>
    <t>76.9197</t>
  </si>
  <si>
    <t>76.9694</t>
  </si>
  <si>
    <t>77.0156</t>
  </si>
  <si>
    <t>77.0579</t>
  </si>
  <si>
    <t>77.1014</t>
  </si>
  <si>
    <t>77.1431</t>
  </si>
  <si>
    <t>77.1802</t>
  </si>
  <si>
    <t>77.2177</t>
  </si>
  <si>
    <t>77.2549</t>
  </si>
  <si>
    <t>77.2868</t>
  </si>
  <si>
    <t>77.3185</t>
  </si>
  <si>
    <t>77.3517</t>
  </si>
  <si>
    <t>77.3785</t>
  </si>
  <si>
    <t>77.4055</t>
  </si>
  <si>
    <t>77.4346</t>
  </si>
  <si>
    <t>77.4561</t>
  </si>
  <si>
    <t>77.4779</t>
  </si>
  <si>
    <t>77.5024</t>
  </si>
  <si>
    <t>77.5194</t>
  </si>
  <si>
    <t>77.5367</t>
  </si>
  <si>
    <t>77.5576</t>
  </si>
  <si>
    <t>77.5689</t>
  </si>
  <si>
    <t>77.5822</t>
  </si>
  <si>
    <t>77.5994</t>
  </si>
  <si>
    <t>77.605</t>
  </si>
  <si>
    <t>77.6139</t>
  </si>
  <si>
    <t>77.6171</t>
  </si>
  <si>
    <t>77.6267</t>
  </si>
  <si>
    <t>77.6269</t>
  </si>
  <si>
    <t>77.6285</t>
  </si>
  <si>
    <t>77.632</t>
  </si>
  <si>
    <t>77.6331</t>
  </si>
  <si>
    <t>77.6335</t>
  </si>
  <si>
    <t>77.6344</t>
  </si>
  <si>
    <t>77.6345</t>
  </si>
  <si>
    <t>77.635</t>
  </si>
  <si>
    <t>77.6405</t>
  </si>
  <si>
    <t>77.6415</t>
  </si>
  <si>
    <t>77.6421</t>
  </si>
  <si>
    <t>77.6534</t>
  </si>
  <si>
    <t>Latitude (° N or S)</t>
  </si>
  <si>
    <t>minimum Difference in passes</t>
  </si>
  <si>
    <t>minimum time (s)</t>
  </si>
  <si>
    <t>minimum time (days)</t>
  </si>
  <si>
    <t>minimum time (hh:mm:ss)</t>
  </si>
  <si>
    <t>supplement in passes to the cycle</t>
  </si>
  <si>
    <t>supplement in time (s) to the cycle</t>
  </si>
  <si>
    <t>supplement in time to the cycle (days)</t>
  </si>
  <si>
    <t>supplement in time to the cycle (hh:mm:ss)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</si>
</sst>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" fontId="0" fillId="0" borderId="0" xfId="0" applyNumberFormat="1"/>
    <xf numFmtId="164" fontId="0" fillId="0" borderId="0" xfId="0" applyNumberFormat="1"/>
    <xf numFmtId="0" fontId="16" fillId="33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8"/>
  <sheetViews>
    <sheetView tabSelected="1" workbookViewId="0">
      <selection activeCell="A5" sqref="A5:I148"/>
    </sheetView>
  </sheetViews>
  <sheetFormatPr baseColWidth="10" defaultRowHeight="15" x14ac:dyDescent="0.25"/>
  <cols>
    <col min="1" max="1" width="14" bestFit="1" customWidth="1"/>
    <col min="2" max="2" width="12.7109375" bestFit="1" customWidth="1"/>
    <col min="4" max="4" width="14" bestFit="1" customWidth="1"/>
    <col min="5" max="5" width="15.42578125" bestFit="1" customWidth="1"/>
    <col min="6" max="6" width="13.140625" bestFit="1" customWidth="1"/>
    <col min="7" max="7" width="10.42578125" bestFit="1" customWidth="1"/>
    <col min="8" max="8" width="14" bestFit="1" customWidth="1"/>
    <col min="9" max="9" width="15.7109375" bestFit="1" customWidth="1"/>
  </cols>
  <sheetData>
    <row r="1" spans="1:9" x14ac:dyDescent="0.25">
      <c r="A1" t="s">
        <v>0</v>
      </c>
      <c r="B1">
        <v>1802697</v>
      </c>
    </row>
    <row r="2" spans="1:9" x14ac:dyDescent="0.25">
      <c r="A2" t="s">
        <v>1</v>
      </c>
      <c r="B2">
        <v>584</v>
      </c>
    </row>
    <row r="4" spans="1:9" s="4" customFormat="1" ht="45.75" customHeight="1" x14ac:dyDescent="0.25">
      <c r="A4" s="3" t="s">
        <v>146</v>
      </c>
      <c r="B4" s="3" t="s">
        <v>147</v>
      </c>
      <c r="C4" s="3" t="s">
        <v>148</v>
      </c>
      <c r="D4" s="3" t="s">
        <v>149</v>
      </c>
      <c r="E4" s="3" t="s">
        <v>150</v>
      </c>
      <c r="F4" s="3" t="s">
        <v>151</v>
      </c>
      <c r="G4" s="3" t="s">
        <v>152</v>
      </c>
      <c r="H4" s="3" t="s">
        <v>153</v>
      </c>
      <c r="I4" s="3" t="s">
        <v>154</v>
      </c>
    </row>
    <row r="5" spans="1:9" x14ac:dyDescent="0.25">
      <c r="A5" t="s">
        <v>2</v>
      </c>
      <c r="B5">
        <v>153</v>
      </c>
      <c r="C5">
        <v>472361</v>
      </c>
      <c r="D5" s="1">
        <f>ROUNDDOWN(C5/(24*60*60),0)</f>
        <v>5</v>
      </c>
      <c r="E5" s="2">
        <f>(C5-D5*24*60*60)*"00:00:01"</f>
        <v>0.46714120370370366</v>
      </c>
      <c r="F5">
        <f>$B$2-B5</f>
        <v>431</v>
      </c>
      <c r="G5" s="1">
        <f>$B$1-C5</f>
        <v>1330336</v>
      </c>
      <c r="H5" s="1">
        <f>ROUNDDOWN(G5/(24*60*60),0)</f>
        <v>15</v>
      </c>
      <c r="I5" s="2">
        <f>(G5-H5*24*60*60)*"00:00:01"</f>
        <v>0.39740740740740738</v>
      </c>
    </row>
    <row r="6" spans="1:9" x14ac:dyDescent="0.25">
      <c r="A6" t="s">
        <v>3</v>
      </c>
      <c r="B6">
        <v>125</v>
      </c>
      <c r="C6">
        <v>385636</v>
      </c>
      <c r="D6" s="1">
        <f>ROUNDDOWN(C6/(24*60*60),0)</f>
        <v>4</v>
      </c>
      <c r="E6" s="2">
        <f>(C6-D6*24*60*60)*"00:00:01"</f>
        <v>0.46337962962962959</v>
      </c>
      <c r="F6">
        <f>$B$2-B6</f>
        <v>459</v>
      </c>
      <c r="G6" s="1">
        <f>$B$1-C6</f>
        <v>1417061</v>
      </c>
      <c r="H6" s="1">
        <f>ROUNDDOWN(G6/(24*60*60),0)</f>
        <v>16</v>
      </c>
      <c r="I6" s="2">
        <f>(G6-H6*24*60*60)*"00:00:01"</f>
        <v>0.40116898148148145</v>
      </c>
    </row>
    <row r="7" spans="1:9" x14ac:dyDescent="0.25">
      <c r="A7" t="s">
        <v>4</v>
      </c>
      <c r="B7">
        <v>181</v>
      </c>
      <c r="C7">
        <v>559081</v>
      </c>
      <c r="D7" s="1">
        <f>ROUNDDOWN(C7/(24*60*60),0)</f>
        <v>6</v>
      </c>
      <c r="E7" s="2">
        <f>(C7-D7*24*60*60)*"00:00:01"</f>
        <v>0.47084490740740736</v>
      </c>
      <c r="F7">
        <f>$B$2-B7</f>
        <v>403</v>
      </c>
      <c r="G7" s="1">
        <f>$B$1-C7</f>
        <v>1243616</v>
      </c>
      <c r="H7" s="1">
        <f>ROUNDDOWN(G7/(24*60*60),0)</f>
        <v>14</v>
      </c>
      <c r="I7" s="2">
        <f>(G7-H7*24*60*60)*"00:00:01"</f>
        <v>0.39370370370370367</v>
      </c>
    </row>
    <row r="8" spans="1:9" x14ac:dyDescent="0.25">
      <c r="A8" t="s">
        <v>5</v>
      </c>
      <c r="B8">
        <v>97</v>
      </c>
      <c r="C8">
        <v>298924</v>
      </c>
      <c r="D8" s="1">
        <f>ROUNDDOWN(C8/(24*60*60),0)</f>
        <v>3</v>
      </c>
      <c r="E8" s="2">
        <f>(C8-D8*24*60*60)*"00:00:01"</f>
        <v>0.45976851851851852</v>
      </c>
      <c r="F8">
        <f>$B$2-B8</f>
        <v>487</v>
      </c>
      <c r="G8" s="1">
        <f>$B$1-C8</f>
        <v>1503773</v>
      </c>
      <c r="H8" s="1">
        <f>ROUNDDOWN(G8/(24*60*60),0)</f>
        <v>17</v>
      </c>
      <c r="I8" s="2">
        <f>(G8-H8*24*60*60)*"00:00:01"</f>
        <v>0.40478009259259257</v>
      </c>
    </row>
    <row r="9" spans="1:9" x14ac:dyDescent="0.25">
      <c r="A9" t="s">
        <v>6</v>
      </c>
      <c r="B9">
        <v>209</v>
      </c>
      <c r="C9">
        <v>645781</v>
      </c>
      <c r="D9" s="1">
        <f>ROUNDDOWN(C9/(24*60*60),0)</f>
        <v>7</v>
      </c>
      <c r="E9" s="2">
        <f>(C9-D9*24*60*60)*"00:00:01"</f>
        <v>0.47431712962962963</v>
      </c>
      <c r="F9">
        <f>$B$2-B9</f>
        <v>375</v>
      </c>
      <c r="G9" s="1">
        <f>$B$1-C9</f>
        <v>1156916</v>
      </c>
      <c r="H9" s="1">
        <f>ROUNDDOWN(G9/(24*60*60),0)</f>
        <v>13</v>
      </c>
      <c r="I9" s="2">
        <f>(G9-H9*24*60*60)*"00:00:01"</f>
        <v>0.39023148148148146</v>
      </c>
    </row>
    <row r="10" spans="1:9" x14ac:dyDescent="0.25">
      <c r="A10" t="s">
        <v>7</v>
      </c>
      <c r="B10">
        <v>69</v>
      </c>
      <c r="C10">
        <v>212238</v>
      </c>
      <c r="D10" s="1">
        <f>ROUNDDOWN(C10/(24*60*60),0)</f>
        <v>2</v>
      </c>
      <c r="E10" s="2">
        <f>(C10-D10*24*60*60)*"00:00:01"</f>
        <v>0.4564583333333333</v>
      </c>
      <c r="F10">
        <f>$B$2-B10</f>
        <v>515</v>
      </c>
      <c r="G10" s="1">
        <f>$B$1-C10</f>
        <v>1590459</v>
      </c>
      <c r="H10" s="1">
        <f>ROUNDDOWN(G10/(24*60*60),0)</f>
        <v>18</v>
      </c>
      <c r="I10" s="2">
        <f>(G10-H10*24*60*60)*"00:00:01"</f>
        <v>0.40809027777777773</v>
      </c>
    </row>
    <row r="11" spans="1:9" x14ac:dyDescent="0.25">
      <c r="A11" t="s">
        <v>8</v>
      </c>
      <c r="B11">
        <v>237</v>
      </c>
      <c r="C11">
        <v>732451</v>
      </c>
      <c r="D11" s="1">
        <f>ROUNDDOWN(C11/(24*60*60),0)</f>
        <v>8</v>
      </c>
      <c r="E11" s="2">
        <f>(C11-D11*24*60*60)*"00:00:01"</f>
        <v>0.47744212962962962</v>
      </c>
      <c r="F11">
        <f>$B$2-B11</f>
        <v>347</v>
      </c>
      <c r="G11" s="1">
        <f>$B$1-C11</f>
        <v>1070246</v>
      </c>
      <c r="H11" s="1">
        <f>ROUNDDOWN(G11/(24*60*60),0)</f>
        <v>12</v>
      </c>
      <c r="I11" s="2">
        <f>(G11-H11*24*60*60)*"00:00:01"</f>
        <v>0.38710648148148147</v>
      </c>
    </row>
    <row r="12" spans="1:9" x14ac:dyDescent="0.25">
      <c r="A12" t="s">
        <v>9</v>
      </c>
      <c r="B12">
        <v>41</v>
      </c>
      <c r="C12">
        <v>125583</v>
      </c>
      <c r="D12" s="1">
        <f>ROUNDDOWN(C12/(24*60*60),0)</f>
        <v>1</v>
      </c>
      <c r="E12" s="2">
        <f>(C12-D12*24*60*60)*"00:00:01"</f>
        <v>0.45350694444444445</v>
      </c>
      <c r="F12">
        <f>$B$2-B12</f>
        <v>543</v>
      </c>
      <c r="G12" s="1">
        <f>$B$1-C12</f>
        <v>1677114</v>
      </c>
      <c r="H12" s="1">
        <f>ROUNDDOWN(G12/(24*60*60),0)</f>
        <v>19</v>
      </c>
      <c r="I12" s="2">
        <f>(G12-H12*24*60*60)*"00:00:01"</f>
        <v>0.41104166666666664</v>
      </c>
    </row>
    <row r="13" spans="1:9" x14ac:dyDescent="0.25">
      <c r="A13" t="s">
        <v>10</v>
      </c>
      <c r="B13">
        <v>265</v>
      </c>
      <c r="C13">
        <v>819089</v>
      </c>
      <c r="D13" s="1">
        <f>ROUNDDOWN(C13/(24*60*60),0)</f>
        <v>9</v>
      </c>
      <c r="E13" s="2">
        <f>(C13-D13*24*60*60)*"00:00:01"</f>
        <v>0.48019675925925925</v>
      </c>
      <c r="F13">
        <f>$B$2-B13</f>
        <v>319</v>
      </c>
      <c r="G13" s="1">
        <f>$B$1-C13</f>
        <v>983608</v>
      </c>
      <c r="H13" s="1">
        <f>ROUNDDOWN(G13/(24*60*60),0)</f>
        <v>11</v>
      </c>
      <c r="I13" s="2">
        <f>(G13-H13*24*60*60)*"00:00:01"</f>
        <v>0.38435185185185183</v>
      </c>
    </row>
    <row r="14" spans="1:9" x14ac:dyDescent="0.25">
      <c r="A14" t="s">
        <v>11</v>
      </c>
      <c r="B14">
        <v>13</v>
      </c>
      <c r="C14">
        <v>38959</v>
      </c>
      <c r="D14" s="1">
        <f>ROUNDDOWN(C14/(24*60*60),0)</f>
        <v>0</v>
      </c>
      <c r="E14" s="2">
        <f>(C14-D14*24*60*60)*"00:00:01"</f>
        <v>0.4509143518518518</v>
      </c>
      <c r="F14">
        <f>$B$2-B14</f>
        <v>571</v>
      </c>
      <c r="G14" s="1">
        <f>$B$1-C14</f>
        <v>1763738</v>
      </c>
      <c r="H14" s="1">
        <f>ROUNDDOWN(G14/(24*60*60),0)</f>
        <v>20</v>
      </c>
      <c r="I14" s="2">
        <f>(G14-H14*24*60*60)*"00:00:01"</f>
        <v>0.41363425925925923</v>
      </c>
    </row>
    <row r="15" spans="1:9" x14ac:dyDescent="0.25">
      <c r="A15" t="s">
        <v>12</v>
      </c>
      <c r="B15">
        <v>291</v>
      </c>
      <c r="C15">
        <v>896998</v>
      </c>
      <c r="D15" s="1">
        <f>ROUNDDOWN(C15/(24*60*60),0)</f>
        <v>10</v>
      </c>
      <c r="E15" s="2">
        <f>(C15-D15*24*60*60)*"00:00:01"</f>
        <v>0.38192129629629629</v>
      </c>
      <c r="F15">
        <f>$B$2-B15</f>
        <v>293</v>
      </c>
      <c r="G15" s="1">
        <f>$B$1-C15</f>
        <v>905699</v>
      </c>
      <c r="H15" s="1">
        <f>ROUNDDOWN(G15/(24*60*60),0)</f>
        <v>10</v>
      </c>
      <c r="I15" s="2">
        <f>(G15-H15*24*60*60)*"00:00:01"</f>
        <v>0.4826273148148148</v>
      </c>
    </row>
    <row r="16" spans="1:9" x14ac:dyDescent="0.25">
      <c r="A16" t="s">
        <v>13</v>
      </c>
      <c r="B16">
        <v>15</v>
      </c>
      <c r="C16">
        <v>47639</v>
      </c>
      <c r="D16" s="1">
        <f>ROUNDDOWN(C16/(24*60*60),0)</f>
        <v>0</v>
      </c>
      <c r="E16" s="2">
        <f>(C16-D16*24*60*60)*"00:00:01"</f>
        <v>0.55137731481481478</v>
      </c>
      <c r="F16">
        <f>$B$2-B16</f>
        <v>569</v>
      </c>
      <c r="G16" s="1">
        <f>$B$1-C16</f>
        <v>1755058</v>
      </c>
      <c r="H16" s="1">
        <f>ROUNDDOWN(G16/(24*60*60),0)</f>
        <v>20</v>
      </c>
      <c r="I16" s="2">
        <f>(G16-H16*24*60*60)*"00:00:01"</f>
        <v>0.31317129629629625</v>
      </c>
    </row>
    <row r="17" spans="1:9" x14ac:dyDescent="0.25">
      <c r="A17" t="s">
        <v>14</v>
      </c>
      <c r="B17">
        <v>263</v>
      </c>
      <c r="C17">
        <v>810413</v>
      </c>
      <c r="D17" s="1">
        <f>ROUNDDOWN(C17/(24*60*60),0)</f>
        <v>9</v>
      </c>
      <c r="E17" s="2">
        <f>(C17-D17*24*60*60)*"00:00:01"</f>
        <v>0.3797800925925926</v>
      </c>
      <c r="F17">
        <f>$B$2-B17</f>
        <v>321</v>
      </c>
      <c r="G17" s="1">
        <f>$B$1-C17</f>
        <v>992284</v>
      </c>
      <c r="H17" s="1">
        <f>ROUNDDOWN(G17/(24*60*60),0)</f>
        <v>11</v>
      </c>
      <c r="I17" s="2">
        <f>(G17-H17*24*60*60)*"00:00:01"</f>
        <v>0.48476851851851849</v>
      </c>
    </row>
    <row r="18" spans="1:9" x14ac:dyDescent="0.25">
      <c r="A18" t="s">
        <v>15</v>
      </c>
      <c r="B18">
        <v>43</v>
      </c>
      <c r="C18">
        <v>134216</v>
      </c>
      <c r="D18" s="1">
        <f>ROUNDDOWN(C18/(24*60*60),0)</f>
        <v>1</v>
      </c>
      <c r="E18" s="2">
        <f>(C18-D18*24*60*60)*"00:00:01"</f>
        <v>0.55342592592592588</v>
      </c>
      <c r="F18">
        <f>$B$2-B18</f>
        <v>541</v>
      </c>
      <c r="G18" s="1">
        <f>$B$1-C18</f>
        <v>1668481</v>
      </c>
      <c r="H18" s="1">
        <f>ROUNDDOWN(G18/(24*60*60),0)</f>
        <v>19</v>
      </c>
      <c r="I18" s="2">
        <f>(G18-H18*24*60*60)*"00:00:01"</f>
        <v>0.31112268518518515</v>
      </c>
    </row>
    <row r="19" spans="1:9" x14ac:dyDescent="0.25">
      <c r="A19" t="s">
        <v>16</v>
      </c>
      <c r="B19">
        <v>235</v>
      </c>
      <c r="C19">
        <v>723850</v>
      </c>
      <c r="D19" s="1">
        <f>ROUNDDOWN(C19/(24*60*60),0)</f>
        <v>8</v>
      </c>
      <c r="E19" s="2">
        <f>(C19-D19*24*60*60)*"00:00:01"</f>
        <v>0.37789351851851849</v>
      </c>
      <c r="F19">
        <f>$B$2-B19</f>
        <v>349</v>
      </c>
      <c r="G19" s="1">
        <f>$B$1-C19</f>
        <v>1078847</v>
      </c>
      <c r="H19" s="1">
        <f>ROUNDDOWN(G19/(24*60*60),0)</f>
        <v>12</v>
      </c>
      <c r="I19" s="2">
        <f>(G19-H19*24*60*60)*"00:00:01"</f>
        <v>0.48665509259259254</v>
      </c>
    </row>
    <row r="20" spans="1:9" x14ac:dyDescent="0.25">
      <c r="A20" t="s">
        <v>17</v>
      </c>
      <c r="B20">
        <v>71</v>
      </c>
      <c r="C20">
        <v>220769</v>
      </c>
      <c r="D20" s="1">
        <f>ROUNDDOWN(C20/(24*60*60),0)</f>
        <v>2</v>
      </c>
      <c r="E20" s="2">
        <f>(C20-D20*24*60*60)*"00:00:01"</f>
        <v>0.55519675925925926</v>
      </c>
      <c r="F20">
        <f>$B$2-B20</f>
        <v>513</v>
      </c>
      <c r="G20" s="1">
        <f>$B$1-C20</f>
        <v>1581928</v>
      </c>
      <c r="H20" s="1">
        <f>ROUNDDOWN(G20/(24*60*60),0)</f>
        <v>18</v>
      </c>
      <c r="I20" s="2">
        <f>(G20-H20*24*60*60)*"00:00:01"</f>
        <v>0.30935185185185182</v>
      </c>
    </row>
    <row r="21" spans="1:9" x14ac:dyDescent="0.25">
      <c r="A21" t="s">
        <v>18</v>
      </c>
      <c r="B21">
        <v>207</v>
      </c>
      <c r="C21">
        <v>637303</v>
      </c>
      <c r="D21" s="1">
        <f>ROUNDDOWN(C21/(24*60*60),0)</f>
        <v>7</v>
      </c>
      <c r="E21" s="2">
        <f>(C21-D21*24*60*60)*"00:00:01"</f>
        <v>0.37619212962962961</v>
      </c>
      <c r="F21">
        <f>$B$2-B21</f>
        <v>377</v>
      </c>
      <c r="G21" s="1">
        <f>$B$1-C21</f>
        <v>1165394</v>
      </c>
      <c r="H21" s="1">
        <f>ROUNDDOWN(G21/(24*60*60),0)</f>
        <v>13</v>
      </c>
      <c r="I21" s="2">
        <f>(G21-H21*24*60*60)*"00:00:01"</f>
        <v>0.48835648148148147</v>
      </c>
    </row>
    <row r="22" spans="1:9" x14ac:dyDescent="0.25">
      <c r="A22" t="s">
        <v>19</v>
      </c>
      <c r="B22">
        <v>99</v>
      </c>
      <c r="C22">
        <v>307308</v>
      </c>
      <c r="D22" s="1">
        <f>ROUNDDOWN(C22/(24*60*60),0)</f>
        <v>3</v>
      </c>
      <c r="E22" s="2">
        <f>(C22-D22*24*60*60)*"00:00:01"</f>
        <v>0.55680555555555555</v>
      </c>
      <c r="F22">
        <f>$B$2-B22</f>
        <v>485</v>
      </c>
      <c r="G22" s="1">
        <f>$B$1-C22</f>
        <v>1495389</v>
      </c>
      <c r="H22" s="1">
        <f>ROUNDDOWN(G22/(24*60*60),0)</f>
        <v>17</v>
      </c>
      <c r="I22" s="2">
        <f>(G22-H22*24*60*60)*"00:00:01"</f>
        <v>0.30774305555555553</v>
      </c>
    </row>
    <row r="23" spans="1:9" x14ac:dyDescent="0.25">
      <c r="A23" t="s">
        <v>20</v>
      </c>
      <c r="B23">
        <v>179</v>
      </c>
      <c r="C23">
        <v>550772</v>
      </c>
      <c r="D23" s="1">
        <f>ROUNDDOWN(C23/(24*60*60),0)</f>
        <v>6</v>
      </c>
      <c r="E23" s="2">
        <f>(C23-D23*24*60*60)*"00:00:01"</f>
        <v>0.37467592592592591</v>
      </c>
      <c r="F23">
        <f>$B$2-B23</f>
        <v>405</v>
      </c>
      <c r="G23" s="1">
        <f>$B$1-C23</f>
        <v>1251925</v>
      </c>
      <c r="H23" s="1">
        <f>ROUNDDOWN(G23/(24*60*60),0)</f>
        <v>14</v>
      </c>
      <c r="I23" s="2">
        <f>(G23-H23*24*60*60)*"00:00:01"</f>
        <v>0.48987268518518517</v>
      </c>
    </row>
    <row r="24" spans="1:9" x14ac:dyDescent="0.25">
      <c r="A24" t="s">
        <v>21</v>
      </c>
      <c r="B24">
        <v>127</v>
      </c>
      <c r="C24">
        <v>393836</v>
      </c>
      <c r="D24" s="1">
        <f>ROUNDDOWN(C24/(24*60*60),0)</f>
        <v>4</v>
      </c>
      <c r="E24" s="2">
        <f>(C24-D24*24*60*60)*"00:00:01"</f>
        <v>0.55828703703703697</v>
      </c>
      <c r="F24">
        <f>$B$2-B24</f>
        <v>457</v>
      </c>
      <c r="G24" s="1">
        <f>$B$1-C24</f>
        <v>1408861</v>
      </c>
      <c r="H24" s="1">
        <f>ROUNDDOWN(G24/(24*60*60),0)</f>
        <v>16</v>
      </c>
      <c r="I24" s="2">
        <f>(G24-H24*24*60*60)*"00:00:01"</f>
        <v>0.30626157407407406</v>
      </c>
    </row>
    <row r="25" spans="1:9" x14ac:dyDescent="0.25">
      <c r="A25" t="s">
        <v>22</v>
      </c>
      <c r="B25">
        <v>151</v>
      </c>
      <c r="C25">
        <v>464252</v>
      </c>
      <c r="D25" s="1">
        <f>ROUNDDOWN(C25/(24*60*60),0)</f>
        <v>5</v>
      </c>
      <c r="E25" s="2">
        <f>(C25-D25*24*60*60)*"00:00:01"</f>
        <v>0.37328703703703703</v>
      </c>
      <c r="F25">
        <f>$B$2-B25</f>
        <v>433</v>
      </c>
      <c r="G25" s="1">
        <f>$B$1-C25</f>
        <v>1338445</v>
      </c>
      <c r="H25" s="1">
        <f>ROUNDDOWN(G25/(24*60*60),0)</f>
        <v>15</v>
      </c>
      <c r="I25" s="2">
        <f>(G25-H25*24*60*60)*"00:00:01"</f>
        <v>0.49126157407407406</v>
      </c>
    </row>
    <row r="26" spans="1:9" x14ac:dyDescent="0.25">
      <c r="A26" t="s">
        <v>23</v>
      </c>
      <c r="B26">
        <v>155</v>
      </c>
      <c r="C26">
        <v>480353</v>
      </c>
      <c r="D26" s="1">
        <f>ROUNDDOWN(C26/(24*60*60),0)</f>
        <v>5</v>
      </c>
      <c r="E26" s="2">
        <f>(C26-D26*24*60*60)*"00:00:01"</f>
        <v>0.55964120370370363</v>
      </c>
      <c r="F26">
        <f>$B$2-B26</f>
        <v>429</v>
      </c>
      <c r="G26" s="1">
        <f>$B$1-C26</f>
        <v>1322344</v>
      </c>
      <c r="H26" s="1">
        <f>ROUNDDOWN(G26/(24*60*60),0)</f>
        <v>15</v>
      </c>
      <c r="I26" s="2">
        <f>(G26-H26*24*60*60)*"00:00:01"</f>
        <v>0.3049074074074074</v>
      </c>
    </row>
    <row r="27" spans="1:9" x14ac:dyDescent="0.25">
      <c r="A27" t="s">
        <v>24</v>
      </c>
      <c r="B27">
        <v>123</v>
      </c>
      <c r="C27">
        <v>377742</v>
      </c>
      <c r="D27" s="1">
        <f>ROUNDDOWN(C27/(24*60*60),0)</f>
        <v>4</v>
      </c>
      <c r="E27" s="2">
        <f>(C27-D27*24*60*60)*"00:00:01"</f>
        <v>0.37201388888888887</v>
      </c>
      <c r="F27">
        <f>$B$2-B27</f>
        <v>461</v>
      </c>
      <c r="G27" s="1">
        <f>$B$1-C27</f>
        <v>1424955</v>
      </c>
      <c r="H27" s="1">
        <f>ROUNDDOWN(G27/(24*60*60),0)</f>
        <v>16</v>
      </c>
      <c r="I27" s="2">
        <f>(G27-H27*24*60*60)*"00:00:01"</f>
        <v>0.49253472222222222</v>
      </c>
    </row>
    <row r="28" spans="1:9" x14ac:dyDescent="0.25">
      <c r="A28" t="s">
        <v>25</v>
      </c>
      <c r="B28">
        <v>183</v>
      </c>
      <c r="C28">
        <v>566855</v>
      </c>
      <c r="D28" s="1">
        <f>ROUNDDOWN(C28/(24*60*60),0)</f>
        <v>6</v>
      </c>
      <c r="E28" s="2">
        <f>(C28-D28*24*60*60)*"00:00:01"</f>
        <v>0.56082175925925926</v>
      </c>
      <c r="F28">
        <f>$B$2-B28</f>
        <v>401</v>
      </c>
      <c r="G28" s="1">
        <f>$B$1-C28</f>
        <v>1235842</v>
      </c>
      <c r="H28" s="1">
        <f>ROUNDDOWN(G28/(24*60*60),0)</f>
        <v>14</v>
      </c>
      <c r="I28" s="2">
        <f>(G28-H28*24*60*60)*"00:00:01"</f>
        <v>0.30372685185185183</v>
      </c>
    </row>
    <row r="29" spans="1:9" x14ac:dyDescent="0.25">
      <c r="A29" t="s">
        <v>26</v>
      </c>
      <c r="B29">
        <v>95</v>
      </c>
      <c r="C29">
        <v>291243</v>
      </c>
      <c r="D29" s="1">
        <f>ROUNDDOWN(C29/(24*60*60),0)</f>
        <v>3</v>
      </c>
      <c r="E29" s="2">
        <f>(C29-D29*24*60*60)*"00:00:01"</f>
        <v>0.37086805555555552</v>
      </c>
      <c r="F29">
        <f>$B$2-B29</f>
        <v>489</v>
      </c>
      <c r="G29" s="1">
        <f>$B$1-C29</f>
        <v>1511454</v>
      </c>
      <c r="H29" s="1">
        <f>ROUNDDOWN(G29/(24*60*60),0)</f>
        <v>17</v>
      </c>
      <c r="I29" s="2">
        <f>(G29-H29*24*60*60)*"00:00:01"</f>
        <v>0.49368055555555551</v>
      </c>
    </row>
    <row r="30" spans="1:9" x14ac:dyDescent="0.25">
      <c r="A30" t="s">
        <v>27</v>
      </c>
      <c r="B30">
        <v>211</v>
      </c>
      <c r="C30">
        <v>653356</v>
      </c>
      <c r="D30" s="1">
        <f>ROUNDDOWN(C30/(24*60*60),0)</f>
        <v>7</v>
      </c>
      <c r="E30" s="2">
        <f>(C30-D30*24*60*60)*"00:00:01"</f>
        <v>0.56199074074074074</v>
      </c>
      <c r="F30">
        <f>$B$2-B30</f>
        <v>373</v>
      </c>
      <c r="G30" s="1">
        <f>$B$1-C30</f>
        <v>1149341</v>
      </c>
      <c r="H30" s="1">
        <f>ROUNDDOWN(G30/(24*60*60),0)</f>
        <v>13</v>
      </c>
      <c r="I30" s="2">
        <f>(G30-H30*24*60*60)*"00:00:01"</f>
        <v>0.30255787037037035</v>
      </c>
    </row>
    <row r="31" spans="1:9" x14ac:dyDescent="0.25">
      <c r="A31" t="s">
        <v>28</v>
      </c>
      <c r="B31">
        <v>67</v>
      </c>
      <c r="C31">
        <v>204746</v>
      </c>
      <c r="D31" s="1">
        <f>ROUNDDOWN(C31/(24*60*60),0)</f>
        <v>2</v>
      </c>
      <c r="E31" s="2">
        <f>(C31-D31*24*60*60)*"00:00:01"</f>
        <v>0.36974537037037036</v>
      </c>
      <c r="F31">
        <f>$B$2-B31</f>
        <v>517</v>
      </c>
      <c r="G31" s="1">
        <f>$B$1-C31</f>
        <v>1597951</v>
      </c>
      <c r="H31" s="1">
        <f>ROUNDDOWN(G31/(24*60*60),0)</f>
        <v>18</v>
      </c>
      <c r="I31" s="2">
        <f>(G31-H31*24*60*60)*"00:00:01"</f>
        <v>0.49480324074074072</v>
      </c>
    </row>
    <row r="32" spans="1:9" x14ac:dyDescent="0.25">
      <c r="A32" t="s">
        <v>29</v>
      </c>
      <c r="B32">
        <v>239</v>
      </c>
      <c r="C32">
        <v>739848</v>
      </c>
      <c r="D32" s="1">
        <f>ROUNDDOWN(C32/(24*60*60),0)</f>
        <v>8</v>
      </c>
      <c r="E32" s="2">
        <f>(C32-D32*24*60*60)*"00:00:01"</f>
        <v>0.56305555555555553</v>
      </c>
      <c r="F32">
        <f>$B$2-B32</f>
        <v>345</v>
      </c>
      <c r="G32" s="1">
        <f>$B$1-C32</f>
        <v>1062849</v>
      </c>
      <c r="H32" s="1">
        <f>ROUNDDOWN(G32/(24*60*60),0)</f>
        <v>12</v>
      </c>
      <c r="I32" s="2">
        <f>(G32-H32*24*60*60)*"00:00:01"</f>
        <v>0.30149305555555556</v>
      </c>
    </row>
    <row r="33" spans="1:9" x14ac:dyDescent="0.25">
      <c r="A33" t="s">
        <v>30</v>
      </c>
      <c r="B33">
        <v>39</v>
      </c>
      <c r="C33">
        <v>118260</v>
      </c>
      <c r="D33" s="1">
        <f>ROUNDDOWN(C33/(24*60*60),0)</f>
        <v>1</v>
      </c>
      <c r="E33" s="2">
        <f>(C33-D33*24*60*60)*"00:00:01"</f>
        <v>0.36874999999999997</v>
      </c>
      <c r="F33">
        <f>$B$2-B33</f>
        <v>545</v>
      </c>
      <c r="G33" s="1">
        <f>$B$1-C33</f>
        <v>1684437</v>
      </c>
      <c r="H33" s="1">
        <f>ROUNDDOWN(G33/(24*60*60),0)</f>
        <v>19</v>
      </c>
      <c r="I33" s="2">
        <f>(G33-H33*24*60*60)*"00:00:01"</f>
        <v>0.49579861111111106</v>
      </c>
    </row>
    <row r="34" spans="1:9" x14ac:dyDescent="0.25">
      <c r="A34" t="s">
        <v>31</v>
      </c>
      <c r="B34">
        <v>267</v>
      </c>
      <c r="C34">
        <v>826333</v>
      </c>
      <c r="D34" s="1">
        <f>ROUNDDOWN(C34/(24*60*60),0)</f>
        <v>9</v>
      </c>
      <c r="E34" s="2">
        <f>(C34-D34*24*60*60)*"00:00:01"</f>
        <v>0.56403935185185183</v>
      </c>
      <c r="F34">
        <f>$B$2-B34</f>
        <v>317</v>
      </c>
      <c r="G34" s="1">
        <f>$B$1-C34</f>
        <v>976364</v>
      </c>
      <c r="H34" s="1">
        <f>ROUNDDOWN(G34/(24*60*60),0)</f>
        <v>11</v>
      </c>
      <c r="I34" s="2">
        <f>(G34-H34*24*60*60)*"00:00:01"</f>
        <v>0.30050925925925925</v>
      </c>
    </row>
    <row r="35" spans="1:9" x14ac:dyDescent="0.25">
      <c r="A35" t="s">
        <v>32</v>
      </c>
      <c r="B35">
        <v>11</v>
      </c>
      <c r="C35">
        <v>31774</v>
      </c>
      <c r="D35" s="1">
        <f>ROUNDDOWN(C35/(24*60*60),0)</f>
        <v>0</v>
      </c>
      <c r="E35" s="2">
        <f>(C35-D35*24*60*60)*"00:00:01"</f>
        <v>0.36775462962962963</v>
      </c>
      <c r="F35">
        <f>$B$2-B35</f>
        <v>573</v>
      </c>
      <c r="G35" s="1">
        <f>$B$1-C35</f>
        <v>1770923</v>
      </c>
      <c r="H35" s="1">
        <f>ROUNDDOWN(G35/(24*60*60),0)</f>
        <v>20</v>
      </c>
      <c r="I35" s="2">
        <f>(G35-H35*24*60*60)*"00:00:01"</f>
        <v>0.49679398148148146</v>
      </c>
    </row>
    <row r="36" spans="1:9" x14ac:dyDescent="0.25">
      <c r="A36" t="s">
        <v>33</v>
      </c>
      <c r="B36">
        <v>289</v>
      </c>
      <c r="C36">
        <v>889884</v>
      </c>
      <c r="D36" s="1">
        <f>ROUNDDOWN(C36/(24*60*60),0)</f>
        <v>10</v>
      </c>
      <c r="E36" s="2">
        <f>(C36-D36*24*60*60)*"00:00:01"</f>
        <v>0.29958333333333331</v>
      </c>
      <c r="F36">
        <f>$B$2-B36</f>
        <v>295</v>
      </c>
      <c r="G36" s="1">
        <f>$B$1-C36</f>
        <v>912813</v>
      </c>
      <c r="H36" s="1">
        <f>ROUNDDOWN(G36/(24*60*60),0)</f>
        <v>10</v>
      </c>
      <c r="I36" s="2">
        <f>(G36-H36*24*60*60)*"00:00:01"</f>
        <v>0.56496527777777772</v>
      </c>
    </row>
    <row r="37" spans="1:9" x14ac:dyDescent="0.25">
      <c r="A37" t="s">
        <v>34</v>
      </c>
      <c r="B37">
        <v>17</v>
      </c>
      <c r="C37">
        <v>54703</v>
      </c>
      <c r="D37" s="1">
        <f>ROUNDDOWN(C37/(24*60*60),0)</f>
        <v>0</v>
      </c>
      <c r="E37" s="2">
        <f>(C37-D37*24*60*60)*"00:00:01"</f>
        <v>0.63313657407407409</v>
      </c>
      <c r="F37">
        <f>$B$2-B37</f>
        <v>567</v>
      </c>
      <c r="G37" s="1">
        <f>$B$1-C37</f>
        <v>1747994</v>
      </c>
      <c r="H37" s="1">
        <f>ROUNDDOWN(G37/(24*60*60),0)</f>
        <v>20</v>
      </c>
      <c r="I37" s="2">
        <f>(G37-H37*24*60*60)*"00:00:01"</f>
        <v>0.23141203703703703</v>
      </c>
    </row>
    <row r="38" spans="1:9" x14ac:dyDescent="0.25">
      <c r="A38" t="s">
        <v>35</v>
      </c>
      <c r="B38">
        <v>261</v>
      </c>
      <c r="C38">
        <v>803409</v>
      </c>
      <c r="D38" s="1">
        <f>ROUNDDOWN(C38/(24*60*60),0)</f>
        <v>9</v>
      </c>
      <c r="E38" s="2">
        <f>(C38-D38*24*60*60)*"00:00:01"</f>
        <v>0.29871527777777779</v>
      </c>
      <c r="F38">
        <f>$B$2-B38</f>
        <v>323</v>
      </c>
      <c r="G38" s="1">
        <f>$B$1-C38</f>
        <v>999288</v>
      </c>
      <c r="H38" s="1">
        <f>ROUNDDOWN(G38/(24*60*60),0)</f>
        <v>11</v>
      </c>
      <c r="I38" s="2">
        <f>(G38-H38*24*60*60)*"00:00:01"</f>
        <v>0.5658333333333333</v>
      </c>
    </row>
    <row r="39" spans="1:9" x14ac:dyDescent="0.25">
      <c r="A39" t="s">
        <v>36</v>
      </c>
      <c r="B39">
        <v>45</v>
      </c>
      <c r="C39">
        <v>141179</v>
      </c>
      <c r="D39" s="1">
        <f>ROUNDDOWN(C39/(24*60*60),0)</f>
        <v>1</v>
      </c>
      <c r="E39" s="2">
        <f>(C39-D39*24*60*60)*"00:00:01"</f>
        <v>0.63401620370370371</v>
      </c>
      <c r="F39">
        <f>$B$2-B39</f>
        <v>539</v>
      </c>
      <c r="G39" s="1">
        <f>$B$1-C39</f>
        <v>1661518</v>
      </c>
      <c r="H39" s="1">
        <f>ROUNDDOWN(G39/(24*60*60),0)</f>
        <v>19</v>
      </c>
      <c r="I39" s="2">
        <f>(G39-H39*24*60*60)*"00:00:01"</f>
        <v>0.23053240740740741</v>
      </c>
    </row>
    <row r="40" spans="1:9" x14ac:dyDescent="0.25">
      <c r="A40" t="s">
        <v>37</v>
      </c>
      <c r="B40">
        <v>233</v>
      </c>
      <c r="C40">
        <v>716935</v>
      </c>
      <c r="D40" s="1">
        <f>ROUNDDOWN(C40/(24*60*60),0)</f>
        <v>8</v>
      </c>
      <c r="E40" s="2">
        <f>(C40-D40*24*60*60)*"00:00:01"</f>
        <v>0.2978587962962963</v>
      </c>
      <c r="F40">
        <f>$B$2-B40</f>
        <v>351</v>
      </c>
      <c r="G40" s="1">
        <f>$B$1-C40</f>
        <v>1085762</v>
      </c>
      <c r="H40" s="1">
        <f>ROUNDDOWN(G40/(24*60*60),0)</f>
        <v>12</v>
      </c>
      <c r="I40" s="2">
        <f>(G40-H40*24*60*60)*"00:00:01"</f>
        <v>0.56668981481481484</v>
      </c>
    </row>
    <row r="41" spans="1:9" x14ac:dyDescent="0.25">
      <c r="A41" t="s">
        <v>38</v>
      </c>
      <c r="B41">
        <v>73</v>
      </c>
      <c r="C41">
        <v>227651</v>
      </c>
      <c r="D41" s="1">
        <f>ROUNDDOWN(C41/(24*60*60),0)</f>
        <v>2</v>
      </c>
      <c r="E41" s="2">
        <f>(C41-D41*24*60*60)*"00:00:01"</f>
        <v>0.63484953703703706</v>
      </c>
      <c r="F41">
        <f>$B$2-B41</f>
        <v>511</v>
      </c>
      <c r="G41" s="1">
        <f>$B$1-C41</f>
        <v>1575046</v>
      </c>
      <c r="H41" s="1">
        <f>ROUNDDOWN(G41/(24*60*60),0)</f>
        <v>18</v>
      </c>
      <c r="I41" s="2">
        <f>(G41-H41*24*60*60)*"00:00:01"</f>
        <v>0.22969907407407406</v>
      </c>
    </row>
    <row r="42" spans="1:9" x14ac:dyDescent="0.25">
      <c r="A42" t="s">
        <v>39</v>
      </c>
      <c r="B42">
        <v>205</v>
      </c>
      <c r="C42">
        <v>630463</v>
      </c>
      <c r="D42" s="1">
        <f>ROUNDDOWN(C42/(24*60*60),0)</f>
        <v>7</v>
      </c>
      <c r="E42" s="2">
        <f>(C42-D42*24*60*60)*"00:00:01"</f>
        <v>0.29702546296296295</v>
      </c>
      <c r="F42">
        <f>$B$2-B42</f>
        <v>379</v>
      </c>
      <c r="G42" s="1">
        <f>$B$1-C42</f>
        <v>1172234</v>
      </c>
      <c r="H42" s="1">
        <f>ROUNDDOWN(G42/(24*60*60),0)</f>
        <v>13</v>
      </c>
      <c r="I42" s="2">
        <f>(G42-H42*24*60*60)*"00:00:01"</f>
        <v>0.56752314814814808</v>
      </c>
    </row>
    <row r="43" spans="1:9" x14ac:dyDescent="0.25">
      <c r="A43" t="s">
        <v>40</v>
      </c>
      <c r="B43">
        <v>101</v>
      </c>
      <c r="C43">
        <v>314119</v>
      </c>
      <c r="D43" s="1">
        <f>ROUNDDOWN(C43/(24*60*60),0)</f>
        <v>3</v>
      </c>
      <c r="E43" s="2">
        <f>(C43-D43*24*60*60)*"00:00:01"</f>
        <v>0.63563657407407403</v>
      </c>
      <c r="F43">
        <f>$B$2-B43</f>
        <v>483</v>
      </c>
      <c r="G43" s="1">
        <f>$B$1-C43</f>
        <v>1488578</v>
      </c>
      <c r="H43" s="1">
        <f>ROUNDDOWN(G43/(24*60*60),0)</f>
        <v>17</v>
      </c>
      <c r="I43" s="2">
        <f>(G43-H43*24*60*60)*"00:00:01"</f>
        <v>0.22891203703703702</v>
      </c>
    </row>
    <row r="44" spans="1:9" x14ac:dyDescent="0.25">
      <c r="A44" t="s">
        <v>41</v>
      </c>
      <c r="B44">
        <v>177</v>
      </c>
      <c r="C44">
        <v>543997</v>
      </c>
      <c r="D44" s="1">
        <f>ROUNDDOWN(C44/(24*60*60),0)</f>
        <v>6</v>
      </c>
      <c r="E44" s="2">
        <f>(C44-D44*24*60*60)*"00:00:01"</f>
        <v>0.29626157407407405</v>
      </c>
      <c r="F44">
        <f>$B$2-B44</f>
        <v>407</v>
      </c>
      <c r="G44" s="1">
        <f>$B$1-C44</f>
        <v>1258700</v>
      </c>
      <c r="H44" s="1">
        <f>ROUNDDOWN(G44/(24*60*60),0)</f>
        <v>14</v>
      </c>
      <c r="I44" s="2">
        <f>(G44-H44*24*60*60)*"00:00:01"</f>
        <v>0.56828703703703698</v>
      </c>
    </row>
    <row r="45" spans="1:9" x14ac:dyDescent="0.25">
      <c r="A45" t="s">
        <v>42</v>
      </c>
      <c r="B45">
        <v>129</v>
      </c>
      <c r="C45">
        <v>400583</v>
      </c>
      <c r="D45" s="1">
        <f>ROUNDDOWN(C45/(24*60*60),0)</f>
        <v>4</v>
      </c>
      <c r="E45" s="2">
        <f>(C45-D45*24*60*60)*"00:00:01"</f>
        <v>0.63637731481481474</v>
      </c>
      <c r="F45">
        <f>$B$2-B45</f>
        <v>455</v>
      </c>
      <c r="G45" s="1">
        <f>$B$1-C45</f>
        <v>1402114</v>
      </c>
      <c r="H45" s="1">
        <f>ROUNDDOWN(G45/(24*60*60),0)</f>
        <v>16</v>
      </c>
      <c r="I45" s="2">
        <f>(G45-H45*24*60*60)*"00:00:01"</f>
        <v>0.22817129629629629</v>
      </c>
    </row>
    <row r="46" spans="1:9" x14ac:dyDescent="0.25">
      <c r="A46" t="s">
        <v>43</v>
      </c>
      <c r="B46">
        <v>149</v>
      </c>
      <c r="C46">
        <v>457533</v>
      </c>
      <c r="D46" s="1">
        <f>ROUNDDOWN(C46/(24*60*60),0)</f>
        <v>5</v>
      </c>
      <c r="E46" s="2">
        <f>(C46-D46*24*60*60)*"00:00:01"</f>
        <v>0.29552083333333334</v>
      </c>
      <c r="F46">
        <f>$B$2-B46</f>
        <v>435</v>
      </c>
      <c r="G46" s="1">
        <f>$B$1-C46</f>
        <v>1345164</v>
      </c>
      <c r="H46" s="1">
        <f>ROUNDDOWN(G46/(24*60*60),0)</f>
        <v>15</v>
      </c>
      <c r="I46" s="2">
        <f>(G46-H46*24*60*60)*"00:00:01"</f>
        <v>0.5690277777777778</v>
      </c>
    </row>
    <row r="47" spans="1:9" x14ac:dyDescent="0.25">
      <c r="A47" t="s">
        <v>44</v>
      </c>
      <c r="B47">
        <v>157</v>
      </c>
      <c r="C47">
        <v>487047</v>
      </c>
      <c r="D47" s="1">
        <f>ROUNDDOWN(C47/(24*60*60),0)</f>
        <v>5</v>
      </c>
      <c r="E47" s="2">
        <f>(C47-D47*24*60*60)*"00:00:01"</f>
        <v>0.63711805555555556</v>
      </c>
      <c r="F47">
        <f>$B$2-B47</f>
        <v>427</v>
      </c>
      <c r="G47" s="1">
        <f>$B$1-C47</f>
        <v>1315650</v>
      </c>
      <c r="H47" s="1">
        <f>ROUNDDOWN(G47/(24*60*60),0)</f>
        <v>15</v>
      </c>
      <c r="I47" s="2">
        <f>(G47-H47*24*60*60)*"00:00:01"</f>
        <v>0.22743055555555555</v>
      </c>
    </row>
    <row r="48" spans="1:9" x14ac:dyDescent="0.25">
      <c r="A48" t="s">
        <v>45</v>
      </c>
      <c r="B48">
        <v>121</v>
      </c>
      <c r="C48">
        <v>371071</v>
      </c>
      <c r="D48" s="1">
        <f>ROUNDDOWN(C48/(24*60*60),0)</f>
        <v>4</v>
      </c>
      <c r="E48" s="2">
        <f>(C48-D48*24*60*60)*"00:00:01"</f>
        <v>0.29480324074074071</v>
      </c>
      <c r="F48">
        <f>$B$2-B48</f>
        <v>463</v>
      </c>
      <c r="G48" s="1">
        <f>$B$1-C48</f>
        <v>1431626</v>
      </c>
      <c r="H48" s="1">
        <f>ROUNDDOWN(G48/(24*60*60),0)</f>
        <v>16</v>
      </c>
      <c r="I48" s="2">
        <f>(G48-H48*24*60*60)*"00:00:01"</f>
        <v>0.56974537037037032</v>
      </c>
    </row>
    <row r="49" spans="1:9" x14ac:dyDescent="0.25">
      <c r="A49" t="s">
        <v>46</v>
      </c>
      <c r="B49">
        <v>185</v>
      </c>
      <c r="C49">
        <v>573509</v>
      </c>
      <c r="D49" s="1">
        <f>ROUNDDOWN(C49/(24*60*60),0)</f>
        <v>6</v>
      </c>
      <c r="E49" s="2">
        <f>(C49-D49*24*60*60)*"00:00:01"</f>
        <v>0.63783564814814808</v>
      </c>
      <c r="F49">
        <f>$B$2-B49</f>
        <v>399</v>
      </c>
      <c r="G49" s="1">
        <f>$B$1-C49</f>
        <v>1229188</v>
      </c>
      <c r="H49" s="1">
        <f>ROUNDDOWN(G49/(24*60*60),0)</f>
        <v>14</v>
      </c>
      <c r="I49" s="2">
        <f>(G49-H49*24*60*60)*"00:00:01"</f>
        <v>0.22671296296296295</v>
      </c>
    </row>
    <row r="50" spans="1:9" x14ac:dyDescent="0.25">
      <c r="A50" t="s">
        <v>47</v>
      </c>
      <c r="B50">
        <v>93</v>
      </c>
      <c r="C50">
        <v>284610</v>
      </c>
      <c r="D50" s="1">
        <f>ROUNDDOWN(C50/(24*60*60),0)</f>
        <v>3</v>
      </c>
      <c r="E50" s="2">
        <f>(C50-D50*24*60*60)*"00:00:01"</f>
        <v>0.29409722222222223</v>
      </c>
      <c r="F50">
        <f>$B$2-B50</f>
        <v>491</v>
      </c>
      <c r="G50" s="1">
        <f>$B$1-C50</f>
        <v>1518087</v>
      </c>
      <c r="H50" s="1">
        <f>ROUNDDOWN(G50/(24*60*60),0)</f>
        <v>17</v>
      </c>
      <c r="I50" s="2">
        <f>(G50-H50*24*60*60)*"00:00:01"</f>
        <v>0.57045138888888891</v>
      </c>
    </row>
    <row r="51" spans="1:9" x14ac:dyDescent="0.25">
      <c r="A51" t="s">
        <v>48</v>
      </c>
      <c r="B51">
        <v>213</v>
      </c>
      <c r="C51">
        <v>659968</v>
      </c>
      <c r="D51" s="1">
        <f>ROUNDDOWN(C51/(24*60*60),0)</f>
        <v>7</v>
      </c>
      <c r="E51" s="2">
        <f>(C51-D51*24*60*60)*"00:00:01"</f>
        <v>0.63851851851851849</v>
      </c>
      <c r="F51">
        <f>$B$2-B51</f>
        <v>371</v>
      </c>
      <c r="G51" s="1">
        <f>$B$1-C51</f>
        <v>1142729</v>
      </c>
      <c r="H51" s="1">
        <f>ROUNDDOWN(G51/(24*60*60),0)</f>
        <v>13</v>
      </c>
      <c r="I51" s="2">
        <f>(G51-H51*24*60*60)*"00:00:01"</f>
        <v>0.22603009259259257</v>
      </c>
    </row>
    <row r="52" spans="1:9" x14ac:dyDescent="0.25">
      <c r="A52" t="s">
        <v>49</v>
      </c>
      <c r="B52">
        <v>65</v>
      </c>
      <c r="C52">
        <v>198151</v>
      </c>
      <c r="D52" s="1">
        <f>ROUNDDOWN(C52/(24*60*60),0)</f>
        <v>2</v>
      </c>
      <c r="E52" s="2">
        <f>(C52-D52*24*60*60)*"00:00:01"</f>
        <v>0.29341435185185183</v>
      </c>
      <c r="F52">
        <f>$B$2-B52</f>
        <v>519</v>
      </c>
      <c r="G52" s="1">
        <f>$B$1-C52</f>
        <v>1604546</v>
      </c>
      <c r="H52" s="1">
        <f>ROUNDDOWN(G52/(24*60*60),0)</f>
        <v>18</v>
      </c>
      <c r="I52" s="2">
        <f>(G52-H52*24*60*60)*"00:00:01"</f>
        <v>0.5711342592592592</v>
      </c>
    </row>
    <row r="53" spans="1:9" x14ac:dyDescent="0.25">
      <c r="A53" t="s">
        <v>50</v>
      </c>
      <c r="B53">
        <v>241</v>
      </c>
      <c r="C53">
        <v>746426</v>
      </c>
      <c r="D53" s="1">
        <f>ROUNDDOWN(C53/(24*60*60),0)</f>
        <v>8</v>
      </c>
      <c r="E53" s="2">
        <f>(C53-D53*24*60*60)*"00:00:01"</f>
        <v>0.63918981481481474</v>
      </c>
      <c r="F53">
        <f>$B$2-B53</f>
        <v>343</v>
      </c>
      <c r="G53" s="1">
        <f>$B$1-C53</f>
        <v>1056271</v>
      </c>
      <c r="H53" s="1">
        <f>ROUNDDOWN(G53/(24*60*60),0)</f>
        <v>12</v>
      </c>
      <c r="I53" s="2">
        <f>(G53-H53*24*60*60)*"00:00:01"</f>
        <v>0.22535879629629629</v>
      </c>
    </row>
    <row r="54" spans="1:9" x14ac:dyDescent="0.25">
      <c r="A54" t="s">
        <v>51</v>
      </c>
      <c r="B54">
        <v>37</v>
      </c>
      <c r="C54">
        <v>111695</v>
      </c>
      <c r="D54" s="1">
        <f>ROUNDDOWN(C54/(24*60*60),0)</f>
        <v>1</v>
      </c>
      <c r="E54" s="2">
        <f>(C54-D54*24*60*60)*"00:00:01"</f>
        <v>0.29276620370370371</v>
      </c>
      <c r="F54">
        <f>$B$2-B54</f>
        <v>547</v>
      </c>
      <c r="G54" s="1">
        <f>$B$1-C54</f>
        <v>1691002</v>
      </c>
      <c r="H54" s="1">
        <f>ROUNDDOWN(G54/(24*60*60),0)</f>
        <v>19</v>
      </c>
      <c r="I54" s="2">
        <f>(G54-H54*24*60*60)*"00:00:01"</f>
        <v>0.57178240740740738</v>
      </c>
    </row>
    <row r="55" spans="1:9" x14ac:dyDescent="0.25">
      <c r="A55" t="s">
        <v>52</v>
      </c>
      <c r="B55">
        <v>269</v>
      </c>
      <c r="C55">
        <v>832881</v>
      </c>
      <c r="D55" s="1">
        <f>ROUNDDOWN(C55/(24*60*60),0)</f>
        <v>9</v>
      </c>
      <c r="E55" s="2">
        <f>(C55-D55*24*60*60)*"00:00:01"</f>
        <v>0.63982638888888888</v>
      </c>
      <c r="F55">
        <f>$B$2-B55</f>
        <v>315</v>
      </c>
      <c r="G55" s="1">
        <f>$B$1-C55</f>
        <v>969816</v>
      </c>
      <c r="H55" s="1">
        <f>ROUNDDOWN(G55/(24*60*60),0)</f>
        <v>11</v>
      </c>
      <c r="I55" s="2">
        <f>(G55-H55*24*60*60)*"00:00:01"</f>
        <v>0.22472222222222221</v>
      </c>
    </row>
    <row r="56" spans="1:9" x14ac:dyDescent="0.25">
      <c r="A56" t="s">
        <v>53</v>
      </c>
      <c r="B56">
        <v>9</v>
      </c>
      <c r="C56">
        <v>25239</v>
      </c>
      <c r="D56" s="1">
        <f>ROUNDDOWN(C56/(24*60*60),0)</f>
        <v>0</v>
      </c>
      <c r="E56" s="2">
        <f>(C56-D56*24*60*60)*"00:00:01"</f>
        <v>0.29211805555555553</v>
      </c>
      <c r="F56">
        <f>$B$2-B56</f>
        <v>575</v>
      </c>
      <c r="G56" s="1">
        <f>$B$1-C56</f>
        <v>1777458</v>
      </c>
      <c r="H56" s="1">
        <f>ROUNDDOWN(G56/(24*60*60),0)</f>
        <v>20</v>
      </c>
      <c r="I56" s="2">
        <f>(G56-H56*24*60*60)*"00:00:01"</f>
        <v>0.57243055555555555</v>
      </c>
    </row>
    <row r="57" spans="1:9" x14ac:dyDescent="0.25">
      <c r="A57" t="s">
        <v>54</v>
      </c>
      <c r="B57">
        <v>287</v>
      </c>
      <c r="C57">
        <v>883361</v>
      </c>
      <c r="D57" s="1">
        <f>ROUNDDOWN(C57/(24*60*60),0)</f>
        <v>10</v>
      </c>
      <c r="E57" s="2">
        <f>(C57-D57*24*60*60)*"00:00:01"</f>
        <v>0.22408564814814813</v>
      </c>
      <c r="F57">
        <f>$B$2-B57</f>
        <v>297</v>
      </c>
      <c r="G57" s="1">
        <f>$B$1-C57</f>
        <v>919336</v>
      </c>
      <c r="H57" s="1">
        <f>ROUNDDOWN(G57/(24*60*60),0)</f>
        <v>10</v>
      </c>
      <c r="I57" s="2">
        <f>(G57-H57*24*60*60)*"00:00:01"</f>
        <v>0.6404629629629629</v>
      </c>
    </row>
    <row r="58" spans="1:9" x14ac:dyDescent="0.25">
      <c r="A58" t="s">
        <v>55</v>
      </c>
      <c r="B58">
        <v>19</v>
      </c>
      <c r="C58">
        <v>61214</v>
      </c>
      <c r="D58" s="1">
        <f>ROUNDDOWN(C58/(24*60*60),0)</f>
        <v>0</v>
      </c>
      <c r="E58" s="2">
        <f>(C58-D58*24*60*60)*"00:00:01"</f>
        <v>0.70849537037037036</v>
      </c>
      <c r="F58">
        <f>$B$2-B58</f>
        <v>565</v>
      </c>
      <c r="G58" s="1">
        <f>$B$1-C58</f>
        <v>1741483</v>
      </c>
      <c r="H58" s="1">
        <f>ROUNDDOWN(G58/(24*60*60),0)</f>
        <v>20</v>
      </c>
      <c r="I58" s="2">
        <f>(G58-H58*24*60*60)*"00:00:01"</f>
        <v>0.15605324074074073</v>
      </c>
    </row>
    <row r="59" spans="1:9" x14ac:dyDescent="0.25">
      <c r="A59" t="s">
        <v>56</v>
      </c>
      <c r="B59">
        <v>259</v>
      </c>
      <c r="C59">
        <v>796907</v>
      </c>
      <c r="D59" s="1">
        <f>ROUNDDOWN(C59/(24*60*60),0)</f>
        <v>9</v>
      </c>
      <c r="E59" s="2">
        <f>(C59-D59*24*60*60)*"00:00:01"</f>
        <v>0.22346064814814814</v>
      </c>
      <c r="F59">
        <f>$B$2-B59</f>
        <v>325</v>
      </c>
      <c r="G59" s="1">
        <f>$B$1-C59</f>
        <v>1005790</v>
      </c>
      <c r="H59" s="1">
        <f>ROUNDDOWN(G59/(24*60*60),0)</f>
        <v>11</v>
      </c>
      <c r="I59" s="2">
        <f>(G59-H59*24*60*60)*"00:00:01"</f>
        <v>0.64108796296296289</v>
      </c>
    </row>
    <row r="60" spans="1:9" x14ac:dyDescent="0.25">
      <c r="A60" t="s">
        <v>57</v>
      </c>
      <c r="B60">
        <v>47</v>
      </c>
      <c r="C60">
        <v>147667</v>
      </c>
      <c r="D60" s="1">
        <f>ROUNDDOWN(C60/(24*60*60),0)</f>
        <v>1</v>
      </c>
      <c r="E60" s="2">
        <f>(C60-D60*24*60*60)*"00:00:01"</f>
        <v>0.70910879629629631</v>
      </c>
      <c r="F60">
        <f>$B$2-B60</f>
        <v>537</v>
      </c>
      <c r="G60" s="1">
        <f>$B$1-C60</f>
        <v>1655030</v>
      </c>
      <c r="H60" s="1">
        <f>ROUNDDOWN(G60/(24*60*60),0)</f>
        <v>19</v>
      </c>
      <c r="I60" s="2">
        <f>(G60-H60*24*60*60)*"00:00:01"</f>
        <v>0.15543981481481481</v>
      </c>
    </row>
    <row r="61" spans="1:9" x14ac:dyDescent="0.25">
      <c r="A61" t="s">
        <v>58</v>
      </c>
      <c r="B61">
        <v>231</v>
      </c>
      <c r="C61">
        <v>710455</v>
      </c>
      <c r="D61" s="1">
        <f>ROUNDDOWN(C61/(24*60*60),0)</f>
        <v>8</v>
      </c>
      <c r="E61" s="2">
        <f>(C61-D61*24*60*60)*"00:00:01"</f>
        <v>0.22285879629629629</v>
      </c>
      <c r="F61">
        <f>$B$2-B61</f>
        <v>353</v>
      </c>
      <c r="G61" s="1">
        <f>$B$1-C61</f>
        <v>1092242</v>
      </c>
      <c r="H61" s="1">
        <f>ROUNDDOWN(G61/(24*60*60),0)</f>
        <v>12</v>
      </c>
      <c r="I61" s="2">
        <f>(G61-H61*24*60*60)*"00:00:01"</f>
        <v>0.6416898148148148</v>
      </c>
    </row>
    <row r="62" spans="1:9" x14ac:dyDescent="0.25">
      <c r="A62" t="s">
        <v>59</v>
      </c>
      <c r="B62">
        <v>75</v>
      </c>
      <c r="C62">
        <v>234119</v>
      </c>
      <c r="D62" s="1">
        <f>ROUNDDOWN(C62/(24*60*60),0)</f>
        <v>2</v>
      </c>
      <c r="E62" s="2">
        <f>(C62-D62*24*60*60)*"00:00:01"</f>
        <v>0.7097106481481481</v>
      </c>
      <c r="F62">
        <f>$B$2-B62</f>
        <v>509</v>
      </c>
      <c r="G62" s="1">
        <f>$B$1-C62</f>
        <v>1568578</v>
      </c>
      <c r="H62" s="1">
        <f>ROUNDDOWN(G62/(24*60*60),0)</f>
        <v>18</v>
      </c>
      <c r="I62" s="2">
        <f>(G62-H62*24*60*60)*"00:00:01"</f>
        <v>0.15483796296296296</v>
      </c>
    </row>
    <row r="63" spans="1:9" x14ac:dyDescent="0.25">
      <c r="A63" t="s">
        <v>60</v>
      </c>
      <c r="B63">
        <v>203</v>
      </c>
      <c r="C63">
        <v>624004</v>
      </c>
      <c r="D63" s="1">
        <f>ROUNDDOWN(C63/(24*60*60),0)</f>
        <v>7</v>
      </c>
      <c r="E63" s="2">
        <f>(C63-D63*24*60*60)*"00:00:01"</f>
        <v>0.2222685185185185</v>
      </c>
      <c r="F63">
        <f>$B$2-B63</f>
        <v>381</v>
      </c>
      <c r="G63" s="1">
        <f>$B$1-C63</f>
        <v>1178693</v>
      </c>
      <c r="H63" s="1">
        <f>ROUNDDOWN(G63/(24*60*60),0)</f>
        <v>13</v>
      </c>
      <c r="I63" s="2">
        <f>(G63-H63*24*60*60)*"00:00:01"</f>
        <v>0.64228009259259256</v>
      </c>
    </row>
    <row r="64" spans="1:9" x14ac:dyDescent="0.25">
      <c r="A64" t="s">
        <v>61</v>
      </c>
      <c r="B64">
        <v>103</v>
      </c>
      <c r="C64">
        <v>320570</v>
      </c>
      <c r="D64" s="1">
        <f>ROUNDDOWN(C64/(24*60*60),0)</f>
        <v>3</v>
      </c>
      <c r="E64" s="2">
        <f>(C64-D64*24*60*60)*"00:00:01"</f>
        <v>0.71030092592592586</v>
      </c>
      <c r="F64">
        <f>$B$2-B64</f>
        <v>481</v>
      </c>
      <c r="G64" s="1">
        <f>$B$1-C64</f>
        <v>1482127</v>
      </c>
      <c r="H64" s="1">
        <f>ROUNDDOWN(G64/(24*60*60),0)</f>
        <v>17</v>
      </c>
      <c r="I64" s="2">
        <f>(G64-H64*24*60*60)*"00:00:01"</f>
        <v>0.15424768518518517</v>
      </c>
    </row>
    <row r="65" spans="1:9" x14ac:dyDescent="0.25">
      <c r="A65" t="s">
        <v>62</v>
      </c>
      <c r="B65">
        <v>175</v>
      </c>
      <c r="C65">
        <v>537553</v>
      </c>
      <c r="D65" s="1">
        <f>ROUNDDOWN(C65/(24*60*60),0)</f>
        <v>6</v>
      </c>
      <c r="E65" s="2">
        <f>(C65-D65*24*60*60)*"00:00:01"</f>
        <v>0.22167824074074072</v>
      </c>
      <c r="F65">
        <f>$B$2-B65</f>
        <v>409</v>
      </c>
      <c r="G65" s="1">
        <f>$B$1-C65</f>
        <v>1265144</v>
      </c>
      <c r="H65" s="1">
        <f>ROUNDDOWN(G65/(24*60*60),0)</f>
        <v>14</v>
      </c>
      <c r="I65" s="2">
        <f>(G65-H65*24*60*60)*"00:00:01"</f>
        <v>0.64287037037037031</v>
      </c>
    </row>
    <row r="66" spans="1:9" x14ac:dyDescent="0.25">
      <c r="A66" t="s">
        <v>63</v>
      </c>
      <c r="B66">
        <v>131</v>
      </c>
      <c r="C66">
        <v>407020</v>
      </c>
      <c r="D66" s="1">
        <f>ROUNDDOWN(C66/(24*60*60),0)</f>
        <v>4</v>
      </c>
      <c r="E66" s="2">
        <f>(C66-D66*24*60*60)*"00:00:01"</f>
        <v>0.71087962962962958</v>
      </c>
      <c r="F66">
        <f>$B$2-B66</f>
        <v>453</v>
      </c>
      <c r="G66" s="1">
        <f>$B$1-C66</f>
        <v>1395677</v>
      </c>
      <c r="H66" s="1">
        <f>ROUNDDOWN(G66/(24*60*60),0)</f>
        <v>16</v>
      </c>
      <c r="I66" s="2">
        <f>(G66-H66*24*60*60)*"00:00:01"</f>
        <v>0.15366898148148148</v>
      </c>
    </row>
    <row r="67" spans="1:9" x14ac:dyDescent="0.25">
      <c r="A67" t="s">
        <v>64</v>
      </c>
      <c r="B67">
        <v>147</v>
      </c>
      <c r="C67">
        <v>451104</v>
      </c>
      <c r="D67" s="1">
        <f>ROUNDDOWN(C67/(24*60*60),0)</f>
        <v>5</v>
      </c>
      <c r="E67" s="2">
        <f>(C67-D67*24*60*60)*"00:00:01"</f>
        <v>0.22111111111111109</v>
      </c>
      <c r="F67">
        <f>$B$2-B67</f>
        <v>437</v>
      </c>
      <c r="G67" s="1">
        <f>$B$1-C67</f>
        <v>1351593</v>
      </c>
      <c r="H67" s="1">
        <f>ROUNDDOWN(G67/(24*60*60),0)</f>
        <v>15</v>
      </c>
      <c r="I67" s="2">
        <f>(G67-H67*24*60*60)*"00:00:01"</f>
        <v>0.6434375</v>
      </c>
    </row>
    <row r="68" spans="1:9" x14ac:dyDescent="0.25">
      <c r="A68" t="s">
        <v>65</v>
      </c>
      <c r="B68">
        <v>159</v>
      </c>
      <c r="C68">
        <v>493469</v>
      </c>
      <c r="D68" s="1">
        <f>ROUNDDOWN(C68/(24*60*60),0)</f>
        <v>5</v>
      </c>
      <c r="E68" s="2">
        <f>(C68-D68*24*60*60)*"00:00:01"</f>
        <v>0.71144675925925926</v>
      </c>
      <c r="F68">
        <f>$B$2-B68</f>
        <v>425</v>
      </c>
      <c r="G68" s="1">
        <f>$B$1-C68</f>
        <v>1309228</v>
      </c>
      <c r="H68" s="1">
        <f>ROUNDDOWN(G68/(24*60*60),0)</f>
        <v>15</v>
      </c>
      <c r="I68" s="2">
        <f>(G68-H68*24*60*60)*"00:00:01"</f>
        <v>0.15310185185185185</v>
      </c>
    </row>
    <row r="69" spans="1:9" x14ac:dyDescent="0.25">
      <c r="A69" t="s">
        <v>66</v>
      </c>
      <c r="B69">
        <v>119</v>
      </c>
      <c r="C69">
        <v>364655</v>
      </c>
      <c r="D69" s="1">
        <f>ROUNDDOWN(C69/(24*60*60),0)</f>
        <v>4</v>
      </c>
      <c r="E69" s="2">
        <f>(C69-D69*24*60*60)*"00:00:01"</f>
        <v>0.22054398148148147</v>
      </c>
      <c r="F69">
        <f>$B$2-B69</f>
        <v>465</v>
      </c>
      <c r="G69" s="1">
        <f>$B$1-C69</f>
        <v>1438042</v>
      </c>
      <c r="H69" s="1">
        <f>ROUNDDOWN(G69/(24*60*60),0)</f>
        <v>16</v>
      </c>
      <c r="I69" s="2">
        <f>(G69-H69*24*60*60)*"00:00:01"</f>
        <v>0.64400462962962957</v>
      </c>
    </row>
    <row r="70" spans="1:9" x14ac:dyDescent="0.25">
      <c r="A70" t="s">
        <v>67</v>
      </c>
      <c r="B70">
        <v>187</v>
      </c>
      <c r="C70">
        <v>579918</v>
      </c>
      <c r="D70" s="1">
        <f>ROUNDDOWN(C70/(24*60*60),0)</f>
        <v>6</v>
      </c>
      <c r="E70" s="2">
        <f>(C70-D70*24*60*60)*"00:00:01"</f>
        <v>0.71201388888888884</v>
      </c>
      <c r="F70">
        <f>$B$2-B70</f>
        <v>397</v>
      </c>
      <c r="G70" s="1">
        <f>$B$1-C70</f>
        <v>1222779</v>
      </c>
      <c r="H70" s="1">
        <f>ROUNDDOWN(G70/(24*60*60),0)</f>
        <v>14</v>
      </c>
      <c r="I70" s="2">
        <f>(G70-H70*24*60*60)*"00:00:01"</f>
        <v>0.15253472222222222</v>
      </c>
    </row>
    <row r="71" spans="1:9" x14ac:dyDescent="0.25">
      <c r="A71" t="s">
        <v>68</v>
      </c>
      <c r="B71">
        <v>91</v>
      </c>
      <c r="C71">
        <v>278207</v>
      </c>
      <c r="D71" s="1">
        <f>ROUNDDOWN(C71/(24*60*60),0)</f>
        <v>3</v>
      </c>
      <c r="E71" s="2">
        <f>(C71-D71*24*60*60)*"00:00:01"</f>
        <v>0.21998842592592591</v>
      </c>
      <c r="F71">
        <f>$B$2-B71</f>
        <v>493</v>
      </c>
      <c r="G71" s="1">
        <f>$B$1-C71</f>
        <v>1524490</v>
      </c>
      <c r="H71" s="1">
        <f>ROUNDDOWN(G71/(24*60*60),0)</f>
        <v>17</v>
      </c>
      <c r="I71" s="2">
        <f>(G71-H71*24*60*60)*"00:00:01"</f>
        <v>0.64456018518518521</v>
      </c>
    </row>
    <row r="72" spans="1:9" x14ac:dyDescent="0.25">
      <c r="A72" t="s">
        <v>69</v>
      </c>
      <c r="B72">
        <v>215</v>
      </c>
      <c r="C72">
        <v>666365</v>
      </c>
      <c r="D72" s="1">
        <f>ROUNDDOWN(C72/(24*60*60),0)</f>
        <v>7</v>
      </c>
      <c r="E72" s="2">
        <f>(C72-D72*24*60*60)*"00:00:01"</f>
        <v>0.71255787037037033</v>
      </c>
      <c r="F72">
        <f>$B$2-B72</f>
        <v>369</v>
      </c>
      <c r="G72" s="1">
        <f>$B$1-C72</f>
        <v>1136332</v>
      </c>
      <c r="H72" s="1">
        <f>ROUNDDOWN(G72/(24*60*60),0)</f>
        <v>13</v>
      </c>
      <c r="I72" s="2">
        <f>(G72-H72*24*60*60)*"00:00:01"</f>
        <v>0.15199074074074073</v>
      </c>
    </row>
    <row r="73" spans="1:9" x14ac:dyDescent="0.25">
      <c r="A73" t="s">
        <v>70</v>
      </c>
      <c r="B73">
        <v>63</v>
      </c>
      <c r="C73">
        <v>191760</v>
      </c>
      <c r="D73" s="1">
        <f>ROUNDDOWN(C73/(24*60*60),0)</f>
        <v>2</v>
      </c>
      <c r="E73" s="2">
        <f>(C73-D73*24*60*60)*"00:00:01"</f>
        <v>0.21944444444444444</v>
      </c>
      <c r="F73">
        <f>$B$2-B73</f>
        <v>521</v>
      </c>
      <c r="G73" s="1">
        <f>$B$1-C73</f>
        <v>1610937</v>
      </c>
      <c r="H73" s="1">
        <f>ROUNDDOWN(G73/(24*60*60),0)</f>
        <v>18</v>
      </c>
      <c r="I73" s="2">
        <f>(G73-H73*24*60*60)*"00:00:01"</f>
        <v>0.64510416666666659</v>
      </c>
    </row>
    <row r="74" spans="1:9" x14ac:dyDescent="0.25">
      <c r="A74" t="s">
        <v>71</v>
      </c>
      <c r="B74">
        <v>243</v>
      </c>
      <c r="C74">
        <v>752812</v>
      </c>
      <c r="D74" s="1">
        <f>ROUNDDOWN(C74/(24*60*60),0)</f>
        <v>8</v>
      </c>
      <c r="E74" s="2">
        <f>(C74-D74*24*60*60)*"00:00:01"</f>
        <v>0.71310185185185182</v>
      </c>
      <c r="F74">
        <f>$B$2-B74</f>
        <v>341</v>
      </c>
      <c r="G74" s="1">
        <f>$B$1-C74</f>
        <v>1049885</v>
      </c>
      <c r="H74" s="1">
        <f>ROUNDDOWN(G74/(24*60*60),0)</f>
        <v>12</v>
      </c>
      <c r="I74" s="2">
        <f>(G74-H74*24*60*60)*"00:00:01"</f>
        <v>0.15144675925925924</v>
      </c>
    </row>
    <row r="75" spans="1:9" x14ac:dyDescent="0.25">
      <c r="A75" t="s">
        <v>72</v>
      </c>
      <c r="B75">
        <v>35</v>
      </c>
      <c r="C75">
        <v>105313</v>
      </c>
      <c r="D75" s="1">
        <f>ROUNDDOWN(C75/(24*60*60),0)</f>
        <v>1</v>
      </c>
      <c r="E75" s="2">
        <f>(C75-D75*24*60*60)*"00:00:01"</f>
        <v>0.21890046296296295</v>
      </c>
      <c r="F75">
        <f>$B$2-B75</f>
        <v>549</v>
      </c>
      <c r="G75" s="1">
        <f>$B$1-C75</f>
        <v>1697384</v>
      </c>
      <c r="H75" s="1">
        <f>ROUNDDOWN(G75/(24*60*60),0)</f>
        <v>19</v>
      </c>
      <c r="I75" s="2">
        <f>(G75-H75*24*60*60)*"00:00:01"</f>
        <v>0.64564814814814808</v>
      </c>
    </row>
    <row r="76" spans="1:9" x14ac:dyDescent="0.25">
      <c r="A76" t="s">
        <v>73</v>
      </c>
      <c r="B76">
        <v>271</v>
      </c>
      <c r="C76">
        <v>839259</v>
      </c>
      <c r="D76" s="1">
        <f>ROUNDDOWN(C76/(24*60*60),0)</f>
        <v>9</v>
      </c>
      <c r="E76" s="2">
        <f>(C76-D76*24*60*60)*"00:00:01"</f>
        <v>0.71364583333333331</v>
      </c>
      <c r="F76">
        <f>$B$2-B76</f>
        <v>313</v>
      </c>
      <c r="G76" s="1">
        <f>$B$1-C76</f>
        <v>963438</v>
      </c>
      <c r="H76" s="1">
        <f>ROUNDDOWN(G76/(24*60*60),0)</f>
        <v>11</v>
      </c>
      <c r="I76" s="2">
        <f>(G76-H76*24*60*60)*"00:00:01"</f>
        <v>0.15090277777777777</v>
      </c>
    </row>
    <row r="77" spans="1:9" x14ac:dyDescent="0.25">
      <c r="A77" t="s">
        <v>74</v>
      </c>
      <c r="B77">
        <v>7</v>
      </c>
      <c r="C77">
        <v>18867</v>
      </c>
      <c r="D77" s="1">
        <f>ROUNDDOWN(C77/(24*60*60),0)</f>
        <v>0</v>
      </c>
      <c r="E77" s="2">
        <f>(C77-D77*24*60*60)*"00:00:01"</f>
        <v>0.21836805555555555</v>
      </c>
      <c r="F77">
        <f>$B$2-B77</f>
        <v>577</v>
      </c>
      <c r="G77" s="1">
        <f>$B$1-C77</f>
        <v>1783830</v>
      </c>
      <c r="H77" s="1">
        <f>ROUNDDOWN(G77/(24*60*60),0)</f>
        <v>20</v>
      </c>
      <c r="I77" s="2">
        <f>(G77-H77*24*60*60)*"00:00:01"</f>
        <v>0.64618055555555554</v>
      </c>
    </row>
    <row r="78" spans="1:9" x14ac:dyDescent="0.25">
      <c r="A78" t="s">
        <v>75</v>
      </c>
      <c r="B78">
        <v>285</v>
      </c>
      <c r="C78">
        <v>876992</v>
      </c>
      <c r="D78" s="1">
        <f>ROUNDDOWN(C78/(24*60*60),0)</f>
        <v>10</v>
      </c>
      <c r="E78" s="2">
        <f>(C78-D78*24*60*60)*"00:00:01"</f>
        <v>0.15037037037037038</v>
      </c>
      <c r="F78">
        <f>$B$2-B78</f>
        <v>299</v>
      </c>
      <c r="G78" s="1">
        <f>$B$1-C78</f>
        <v>925705</v>
      </c>
      <c r="H78" s="1">
        <f>ROUNDDOWN(G78/(24*60*60),0)</f>
        <v>10</v>
      </c>
      <c r="I78" s="2">
        <f>(G78-H78*24*60*60)*"00:00:01"</f>
        <v>0.71417824074074066</v>
      </c>
    </row>
    <row r="79" spans="1:9" x14ac:dyDescent="0.25">
      <c r="A79" t="s">
        <v>76</v>
      </c>
      <c r="B79">
        <v>21</v>
      </c>
      <c r="C79">
        <v>67579</v>
      </c>
      <c r="D79" s="1">
        <f>ROUNDDOWN(C79/(24*60*60),0)</f>
        <v>0</v>
      </c>
      <c r="E79" s="2">
        <f>(C79-D79*24*60*60)*"00:00:01"</f>
        <v>0.78216435185185185</v>
      </c>
      <c r="F79">
        <f>$B$2-B79</f>
        <v>563</v>
      </c>
      <c r="G79" s="1">
        <f>$B$1-C79</f>
        <v>1735118</v>
      </c>
      <c r="H79" s="1">
        <f>ROUNDDOWN(G79/(24*60*60),0)</f>
        <v>20</v>
      </c>
      <c r="I79" s="2">
        <f>(G79-H79*24*60*60)*"00:00:01"</f>
        <v>8.2384259259259254E-2</v>
      </c>
    </row>
    <row r="80" spans="1:9" x14ac:dyDescent="0.25">
      <c r="A80" t="s">
        <v>77</v>
      </c>
      <c r="B80">
        <v>257</v>
      </c>
      <c r="C80">
        <v>790547</v>
      </c>
      <c r="D80" s="1">
        <f>ROUNDDOWN(C80/(24*60*60),0)</f>
        <v>9</v>
      </c>
      <c r="E80" s="2">
        <f>(C80-D80*24*60*60)*"00:00:01"</f>
        <v>0.14984953703703702</v>
      </c>
      <c r="F80">
        <f>$B$2-B80</f>
        <v>327</v>
      </c>
      <c r="G80" s="1">
        <f>$B$1-C80</f>
        <v>1012150</v>
      </c>
      <c r="H80" s="1">
        <f>ROUNDDOWN(G80/(24*60*60),0)</f>
        <v>11</v>
      </c>
      <c r="I80" s="2">
        <f>(G80-H80*24*60*60)*"00:00:01"</f>
        <v>0.71469907407407407</v>
      </c>
    </row>
    <row r="81" spans="1:9" x14ac:dyDescent="0.25">
      <c r="A81" t="s">
        <v>78</v>
      </c>
      <c r="B81">
        <v>49</v>
      </c>
      <c r="C81">
        <v>154024</v>
      </c>
      <c r="D81" s="1">
        <f>ROUNDDOWN(C81/(24*60*60),0)</f>
        <v>1</v>
      </c>
      <c r="E81" s="2">
        <f>(C81-D81*24*60*60)*"00:00:01"</f>
        <v>0.78268518518518515</v>
      </c>
      <c r="F81">
        <f>$B$2-B81</f>
        <v>535</v>
      </c>
      <c r="G81" s="1">
        <f>$B$1-C81</f>
        <v>1648673</v>
      </c>
      <c r="H81" s="1">
        <f>ROUNDDOWN(G81/(24*60*60),0)</f>
        <v>19</v>
      </c>
      <c r="I81" s="2">
        <f>(G81-H81*24*60*60)*"00:00:01"</f>
        <v>8.1863425925925923E-2</v>
      </c>
    </row>
    <row r="82" spans="1:9" x14ac:dyDescent="0.25">
      <c r="A82" t="s">
        <v>79</v>
      </c>
      <c r="B82">
        <v>229</v>
      </c>
      <c r="C82">
        <v>704102</v>
      </c>
      <c r="D82" s="1">
        <f>ROUNDDOWN(C82/(24*60*60),0)</f>
        <v>8</v>
      </c>
      <c r="E82" s="2">
        <f>(C82-D82*24*60*60)*"00:00:01"</f>
        <v>0.14932870370370369</v>
      </c>
      <c r="F82">
        <f>$B$2-B82</f>
        <v>355</v>
      </c>
      <c r="G82" s="1">
        <f>$B$1-C82</f>
        <v>1098595</v>
      </c>
      <c r="H82" s="1">
        <f>ROUNDDOWN(G82/(24*60*60),0)</f>
        <v>12</v>
      </c>
      <c r="I82" s="2">
        <f>(G82-H82*24*60*60)*"00:00:01"</f>
        <v>0.71521990740740737</v>
      </c>
    </row>
    <row r="83" spans="1:9" x14ac:dyDescent="0.25">
      <c r="A83" t="s">
        <v>80</v>
      </c>
      <c r="B83">
        <v>77</v>
      </c>
      <c r="C83">
        <v>240469</v>
      </c>
      <c r="D83" s="1">
        <f>ROUNDDOWN(C83/(24*60*60),0)</f>
        <v>2</v>
      </c>
      <c r="E83" s="2">
        <f>(C83-D83*24*60*60)*"00:00:01"</f>
        <v>0.78320601851851845</v>
      </c>
      <c r="F83">
        <f>$B$2-B83</f>
        <v>507</v>
      </c>
      <c r="G83" s="1">
        <f>$B$1-C83</f>
        <v>1562228</v>
      </c>
      <c r="H83" s="1">
        <f>ROUNDDOWN(G83/(24*60*60),0)</f>
        <v>18</v>
      </c>
      <c r="I83" s="2">
        <f>(G83-H83*24*60*60)*"00:00:01"</f>
        <v>8.1342592592592591E-2</v>
      </c>
    </row>
    <row r="84" spans="1:9" x14ac:dyDescent="0.25">
      <c r="A84" t="s">
        <v>81</v>
      </c>
      <c r="B84">
        <v>201</v>
      </c>
      <c r="C84">
        <v>617658</v>
      </c>
      <c r="D84" s="1">
        <f>ROUNDDOWN(C84/(24*60*60),0)</f>
        <v>7</v>
      </c>
      <c r="E84" s="2">
        <f>(C84-D84*24*60*60)*"00:00:01"</f>
        <v>0.14881944444444445</v>
      </c>
      <c r="F84">
        <f>$B$2-B84</f>
        <v>383</v>
      </c>
      <c r="G84" s="1">
        <f>$B$1-C84</f>
        <v>1185039</v>
      </c>
      <c r="H84" s="1">
        <f>ROUNDDOWN(G84/(24*60*60),0)</f>
        <v>13</v>
      </c>
      <c r="I84" s="2">
        <f>(G84-H84*24*60*60)*"00:00:01"</f>
        <v>0.71572916666666664</v>
      </c>
    </row>
    <row r="85" spans="1:9" x14ac:dyDescent="0.25">
      <c r="A85" t="s">
        <v>82</v>
      </c>
      <c r="B85">
        <v>105</v>
      </c>
      <c r="C85">
        <v>326913</v>
      </c>
      <c r="D85" s="1">
        <f>ROUNDDOWN(C85/(24*60*60),0)</f>
        <v>3</v>
      </c>
      <c r="E85" s="2">
        <f>(C85-D85*24*60*60)*"00:00:01"</f>
        <v>0.78371527777777772</v>
      </c>
      <c r="F85">
        <f>$B$2-B85</f>
        <v>479</v>
      </c>
      <c r="G85" s="1">
        <f>$B$1-C85</f>
        <v>1475784</v>
      </c>
      <c r="H85" s="1">
        <f>ROUNDDOWN(G85/(24*60*60),0)</f>
        <v>17</v>
      </c>
      <c r="I85" s="2">
        <f>(G85-H85*24*60*60)*"00:00:01"</f>
        <v>8.0833333333333326E-2</v>
      </c>
    </row>
    <row r="86" spans="1:9" x14ac:dyDescent="0.25">
      <c r="A86" t="s">
        <v>83</v>
      </c>
      <c r="B86">
        <v>173</v>
      </c>
      <c r="C86">
        <v>531214</v>
      </c>
      <c r="D86" s="1">
        <f>ROUNDDOWN(C86/(24*60*60),0)</f>
        <v>6</v>
      </c>
      <c r="E86" s="2">
        <f>(C86-D86*24*60*60)*"00:00:01"</f>
        <v>0.14831018518518518</v>
      </c>
      <c r="F86">
        <f>$B$2-B86</f>
        <v>411</v>
      </c>
      <c r="G86" s="1">
        <f>$B$1-C86</f>
        <v>1271483</v>
      </c>
      <c r="H86" s="1">
        <f>ROUNDDOWN(G86/(24*60*60),0)</f>
        <v>14</v>
      </c>
      <c r="I86" s="2">
        <f>(G86-H86*24*60*60)*"00:00:01"</f>
        <v>0.7162384259259259</v>
      </c>
    </row>
    <row r="87" spans="1:9" x14ac:dyDescent="0.25">
      <c r="A87" t="s">
        <v>84</v>
      </c>
      <c r="B87">
        <v>133</v>
      </c>
      <c r="C87">
        <v>413357</v>
      </c>
      <c r="D87" s="1">
        <f>ROUNDDOWN(C87/(24*60*60),0)</f>
        <v>4</v>
      </c>
      <c r="E87" s="2">
        <f>(C87-D87*24*60*60)*"00:00:01"</f>
        <v>0.78422453703703698</v>
      </c>
      <c r="F87">
        <f>$B$2-B87</f>
        <v>451</v>
      </c>
      <c r="G87" s="1">
        <f>$B$1-C87</f>
        <v>1389340</v>
      </c>
      <c r="H87" s="1">
        <f>ROUNDDOWN(G87/(24*60*60),0)</f>
        <v>16</v>
      </c>
      <c r="I87" s="2">
        <f>(G87-H87*24*60*60)*"00:00:01"</f>
        <v>8.0324074074074076E-2</v>
      </c>
    </row>
    <row r="88" spans="1:9" x14ac:dyDescent="0.25">
      <c r="A88" t="s">
        <v>85</v>
      </c>
      <c r="B88">
        <v>145</v>
      </c>
      <c r="C88">
        <v>444770</v>
      </c>
      <c r="D88" s="1">
        <f>ROUNDDOWN(C88/(24*60*60),0)</f>
        <v>5</v>
      </c>
      <c r="E88" s="2">
        <f>(C88-D88*24*60*60)*"00:00:01"</f>
        <v>0.14780092592592592</v>
      </c>
      <c r="F88">
        <f>$B$2-B88</f>
        <v>439</v>
      </c>
      <c r="G88" s="1">
        <f>$B$1-C88</f>
        <v>1357927</v>
      </c>
      <c r="H88" s="1">
        <f>ROUNDDOWN(G88/(24*60*60),0)</f>
        <v>15</v>
      </c>
      <c r="I88" s="2">
        <f>(G88-H88*24*60*60)*"00:00:01"</f>
        <v>0.71674768518518517</v>
      </c>
    </row>
    <row r="89" spans="1:9" x14ac:dyDescent="0.25">
      <c r="A89" t="s">
        <v>86</v>
      </c>
      <c r="B89">
        <v>161</v>
      </c>
      <c r="C89">
        <v>499800</v>
      </c>
      <c r="D89" s="1">
        <f>ROUNDDOWN(C89/(24*60*60),0)</f>
        <v>5</v>
      </c>
      <c r="E89" s="2">
        <f>(C89-D89*24*60*60)*"00:00:01"</f>
        <v>0.78472222222222221</v>
      </c>
      <c r="F89">
        <f>$B$2-B89</f>
        <v>423</v>
      </c>
      <c r="G89" s="1">
        <f>$B$1-C89</f>
        <v>1302897</v>
      </c>
      <c r="H89" s="1">
        <f>ROUNDDOWN(G89/(24*60*60),0)</f>
        <v>15</v>
      </c>
      <c r="I89" s="2">
        <f>(G89-H89*24*60*60)*"00:00:01"</f>
        <v>7.9826388888888891E-2</v>
      </c>
    </row>
    <row r="90" spans="1:9" x14ac:dyDescent="0.25">
      <c r="A90" t="s">
        <v>87</v>
      </c>
      <c r="B90">
        <v>117</v>
      </c>
      <c r="C90">
        <v>358326</v>
      </c>
      <c r="D90" s="1">
        <f>ROUNDDOWN(C90/(24*60*60),0)</f>
        <v>4</v>
      </c>
      <c r="E90" s="2">
        <f>(C90-D90*24*60*60)*"00:00:01"</f>
        <v>0.14729166666666665</v>
      </c>
      <c r="F90">
        <f>$B$2-B90</f>
        <v>467</v>
      </c>
      <c r="G90" s="1">
        <f>$B$1-C90</f>
        <v>1444371</v>
      </c>
      <c r="H90" s="1">
        <f>ROUNDDOWN(G90/(24*60*60),0)</f>
        <v>16</v>
      </c>
      <c r="I90" s="2">
        <f>(G90-H90*24*60*60)*"00:00:01"</f>
        <v>0.71725694444444443</v>
      </c>
    </row>
    <row r="91" spans="1:9" x14ac:dyDescent="0.25">
      <c r="A91" t="s">
        <v>88</v>
      </c>
      <c r="B91">
        <v>189</v>
      </c>
      <c r="C91">
        <v>586244</v>
      </c>
      <c r="D91" s="1">
        <f>ROUNDDOWN(C91/(24*60*60),0)</f>
        <v>6</v>
      </c>
      <c r="E91" s="2">
        <f>(C91-D91*24*60*60)*"00:00:01"</f>
        <v>0.78523148148148147</v>
      </c>
      <c r="F91">
        <f>$B$2-B91</f>
        <v>395</v>
      </c>
      <c r="G91" s="1">
        <f>$B$1-C91</f>
        <v>1216453</v>
      </c>
      <c r="H91" s="1">
        <f>ROUNDDOWN(G91/(24*60*60),0)</f>
        <v>14</v>
      </c>
      <c r="I91" s="2">
        <f>(G91-H91*24*60*60)*"00:00:01"</f>
        <v>7.9317129629629626E-2</v>
      </c>
    </row>
    <row r="92" spans="1:9" x14ac:dyDescent="0.25">
      <c r="A92" t="s">
        <v>89</v>
      </c>
      <c r="B92">
        <v>89</v>
      </c>
      <c r="C92">
        <v>271883</v>
      </c>
      <c r="D92" s="1">
        <f>ROUNDDOWN(C92/(24*60*60),0)</f>
        <v>3</v>
      </c>
      <c r="E92" s="2">
        <f>(C92-D92*24*60*60)*"00:00:01"</f>
        <v>0.14679398148148148</v>
      </c>
      <c r="F92">
        <f>$B$2-B92</f>
        <v>495</v>
      </c>
      <c r="G92" s="1">
        <f>$B$1-C92</f>
        <v>1530814</v>
      </c>
      <c r="H92" s="1">
        <f>ROUNDDOWN(G92/(24*60*60),0)</f>
        <v>17</v>
      </c>
      <c r="I92" s="2">
        <f>(G92-H92*24*60*60)*"00:00:01"</f>
        <v>0.71775462962962955</v>
      </c>
    </row>
    <row r="93" spans="1:9" x14ac:dyDescent="0.25">
      <c r="A93" t="s">
        <v>90</v>
      </c>
      <c r="B93">
        <v>217</v>
      </c>
      <c r="C93">
        <v>672686</v>
      </c>
      <c r="D93" s="1">
        <f>ROUNDDOWN(C93/(24*60*60),0)</f>
        <v>7</v>
      </c>
      <c r="E93" s="2">
        <f>(C93-D93*24*60*60)*"00:00:01"</f>
        <v>0.78571759259259255</v>
      </c>
      <c r="F93">
        <f>$B$2-B93</f>
        <v>367</v>
      </c>
      <c r="G93" s="1">
        <f>$B$1-C93</f>
        <v>1130011</v>
      </c>
      <c r="H93" s="1">
        <f>ROUNDDOWN(G93/(24*60*60),0)</f>
        <v>13</v>
      </c>
      <c r="I93" s="2">
        <f>(G93-H93*24*60*60)*"00:00:01"</f>
        <v>7.8831018518518509E-2</v>
      </c>
    </row>
    <row r="94" spans="1:9" x14ac:dyDescent="0.25">
      <c r="A94" t="s">
        <v>91</v>
      </c>
      <c r="B94">
        <v>61</v>
      </c>
      <c r="C94">
        <v>185441</v>
      </c>
      <c r="D94" s="1">
        <f>ROUNDDOWN(C94/(24*60*60),0)</f>
        <v>2</v>
      </c>
      <c r="E94" s="2">
        <f>(C94-D94*24*60*60)*"00:00:01"</f>
        <v>0.14630787037037035</v>
      </c>
      <c r="F94">
        <f>$B$2-B94</f>
        <v>523</v>
      </c>
      <c r="G94" s="1">
        <f>$B$1-C94</f>
        <v>1617256</v>
      </c>
      <c r="H94" s="1">
        <f>ROUNDDOWN(G94/(24*60*60),0)</f>
        <v>18</v>
      </c>
      <c r="I94" s="2">
        <f>(G94-H94*24*60*60)*"00:00:01"</f>
        <v>0.71824074074074074</v>
      </c>
    </row>
    <row r="95" spans="1:9" x14ac:dyDescent="0.25">
      <c r="A95" t="s">
        <v>92</v>
      </c>
      <c r="B95">
        <v>245</v>
      </c>
      <c r="C95">
        <v>759129</v>
      </c>
      <c r="D95" s="1">
        <f>ROUNDDOWN(C95/(24*60*60),0)</f>
        <v>8</v>
      </c>
      <c r="E95" s="2">
        <f>(C95-D95*24*60*60)*"00:00:01"</f>
        <v>0.78621527777777778</v>
      </c>
      <c r="F95">
        <f>$B$2-B95</f>
        <v>339</v>
      </c>
      <c r="G95" s="1">
        <f>$B$1-C95</f>
        <v>1043568</v>
      </c>
      <c r="H95" s="1">
        <f>ROUNDDOWN(G95/(24*60*60),0)</f>
        <v>12</v>
      </c>
      <c r="I95" s="2">
        <f>(G95-H95*24*60*60)*"00:00:01"</f>
        <v>7.8333333333333324E-2</v>
      </c>
    </row>
    <row r="96" spans="1:9" x14ac:dyDescent="0.25">
      <c r="A96" t="s">
        <v>93</v>
      </c>
      <c r="B96">
        <v>33</v>
      </c>
      <c r="C96">
        <v>98998</v>
      </c>
      <c r="D96" s="1">
        <f>ROUNDDOWN(C96/(24*60*60),0)</f>
        <v>1</v>
      </c>
      <c r="E96" s="2">
        <f>(C96-D96*24*60*60)*"00:00:01"</f>
        <v>0.14581018518518518</v>
      </c>
      <c r="F96">
        <f>$B$2-B96</f>
        <v>551</v>
      </c>
      <c r="G96" s="1">
        <f>$B$1-C96</f>
        <v>1703699</v>
      </c>
      <c r="H96" s="1">
        <f>ROUNDDOWN(G96/(24*60*60),0)</f>
        <v>19</v>
      </c>
      <c r="I96" s="2">
        <f>(G96-H96*24*60*60)*"00:00:01"</f>
        <v>0.71873842592592585</v>
      </c>
    </row>
    <row r="97" spans="1:9" x14ac:dyDescent="0.25">
      <c r="A97" t="s">
        <v>94</v>
      </c>
      <c r="B97">
        <v>273</v>
      </c>
      <c r="C97">
        <v>845571</v>
      </c>
      <c r="D97" s="1">
        <f>ROUNDDOWN(C97/(24*60*60),0)</f>
        <v>9</v>
      </c>
      <c r="E97" s="2">
        <f>(C97-D97*24*60*60)*"00:00:01"</f>
        <v>0.78670138888888885</v>
      </c>
      <c r="F97">
        <f>$B$2-B97</f>
        <v>311</v>
      </c>
      <c r="G97" s="1">
        <f>$B$1-C97</f>
        <v>957126</v>
      </c>
      <c r="H97" s="1">
        <f>ROUNDDOWN(G97/(24*60*60),0)</f>
        <v>11</v>
      </c>
      <c r="I97" s="2">
        <f>(G97-H97*24*60*60)*"00:00:01"</f>
        <v>7.784722222222222E-2</v>
      </c>
    </row>
    <row r="98" spans="1:9" x14ac:dyDescent="0.25">
      <c r="A98" t="s">
        <v>95</v>
      </c>
      <c r="B98">
        <v>5</v>
      </c>
      <c r="C98">
        <v>12556</v>
      </c>
      <c r="D98" s="1">
        <f>ROUNDDOWN(C98/(24*60*60),0)</f>
        <v>0</v>
      </c>
      <c r="E98" s="2">
        <f>(C98-D98*24*60*60)*"00:00:01"</f>
        <v>0.14532407407407408</v>
      </c>
      <c r="F98">
        <f>$B$2-B98</f>
        <v>579</v>
      </c>
      <c r="G98" s="1">
        <f>$B$1-C98</f>
        <v>1790141</v>
      </c>
      <c r="H98" s="1">
        <f>ROUNDDOWN(G98/(24*60*60),0)</f>
        <v>20</v>
      </c>
      <c r="I98" s="2">
        <f>(G98-H98*24*60*60)*"00:00:01"</f>
        <v>0.71922453703703704</v>
      </c>
    </row>
    <row r="99" spans="1:9" x14ac:dyDescent="0.25">
      <c r="A99" t="s">
        <v>96</v>
      </c>
      <c r="B99">
        <v>283</v>
      </c>
      <c r="C99">
        <v>870683</v>
      </c>
      <c r="D99" s="1">
        <f>ROUNDDOWN(C99/(24*60*60),0)</f>
        <v>10</v>
      </c>
      <c r="E99" s="2">
        <f>(C99-D99*24*60*60)*"00:00:01"</f>
        <v>7.7349537037037036E-2</v>
      </c>
      <c r="F99">
        <f>$B$2-B99</f>
        <v>301</v>
      </c>
      <c r="G99" s="1">
        <f>$B$1-C99</f>
        <v>932014</v>
      </c>
      <c r="H99" s="1">
        <f>ROUNDDOWN(G99/(24*60*60),0)</f>
        <v>10</v>
      </c>
      <c r="I99" s="2">
        <f>(G99-H99*24*60*60)*"00:00:01"</f>
        <v>0.78719907407407408</v>
      </c>
    </row>
    <row r="100" spans="1:9" x14ac:dyDescent="0.25">
      <c r="A100" t="s">
        <v>97</v>
      </c>
      <c r="B100">
        <v>23</v>
      </c>
      <c r="C100">
        <v>73886</v>
      </c>
      <c r="D100" s="1">
        <f>ROUNDDOWN(C100/(24*60*60),0)</f>
        <v>0</v>
      </c>
      <c r="E100" s="2">
        <f>(C100-D100*24*60*60)*"00:00:01"</f>
        <v>0.85516203703703697</v>
      </c>
      <c r="F100">
        <f>$B$2-B100</f>
        <v>561</v>
      </c>
      <c r="G100" s="1">
        <f>$B$1-C100</f>
        <v>1728811</v>
      </c>
      <c r="H100" s="1">
        <f>ROUNDDOWN(G100/(24*60*60),0)</f>
        <v>20</v>
      </c>
      <c r="I100" s="2">
        <f>(G100-H100*24*60*60)*"00:00:01"</f>
        <v>9.3865740740740732E-3</v>
      </c>
    </row>
    <row r="101" spans="1:9" x14ac:dyDescent="0.25">
      <c r="A101" t="s">
        <v>98</v>
      </c>
      <c r="B101">
        <v>255</v>
      </c>
      <c r="C101">
        <v>784242</v>
      </c>
      <c r="D101" s="1">
        <f>ROUNDDOWN(C101/(24*60*60),0)</f>
        <v>9</v>
      </c>
      <c r="E101" s="2">
        <f>(C101-D101*24*60*60)*"00:00:01"</f>
        <v>7.6874999999999999E-2</v>
      </c>
      <c r="F101">
        <f>$B$2-B101</f>
        <v>329</v>
      </c>
      <c r="G101" s="1">
        <f>$B$1-C101</f>
        <v>1018455</v>
      </c>
      <c r="H101" s="1">
        <f>ROUNDDOWN(G101/(24*60*60),0)</f>
        <v>11</v>
      </c>
      <c r="I101" s="2">
        <f>(G101-H101*24*60*60)*"00:00:01"</f>
        <v>0.78767361111111112</v>
      </c>
    </row>
    <row r="102" spans="1:9" x14ac:dyDescent="0.25">
      <c r="A102" t="s">
        <v>99</v>
      </c>
      <c r="B102">
        <v>51</v>
      </c>
      <c r="C102">
        <v>160328</v>
      </c>
      <c r="D102" s="1">
        <f>ROUNDDOWN(C102/(24*60*60),0)</f>
        <v>1</v>
      </c>
      <c r="E102" s="2">
        <f>(C102-D102*24*60*60)*"00:00:01"</f>
        <v>0.85564814814814816</v>
      </c>
      <c r="F102">
        <f>$B$2-B102</f>
        <v>533</v>
      </c>
      <c r="G102" s="1">
        <f>$B$1-C102</f>
        <v>1642369</v>
      </c>
      <c r="H102" s="1">
        <f>ROUNDDOWN(G102/(24*60*60),0)</f>
        <v>19</v>
      </c>
      <c r="I102" s="2">
        <f>(G102-H102*24*60*60)*"00:00:01"</f>
        <v>8.9004629629629625E-3</v>
      </c>
    </row>
    <row r="103" spans="1:9" x14ac:dyDescent="0.25">
      <c r="A103" t="s">
        <v>100</v>
      </c>
      <c r="B103">
        <v>227</v>
      </c>
      <c r="C103">
        <v>697800</v>
      </c>
      <c r="D103" s="1">
        <f>ROUNDDOWN(C103/(24*60*60),0)</f>
        <v>8</v>
      </c>
      <c r="E103" s="2">
        <f>(C103-D103*24*60*60)*"00:00:01"</f>
        <v>7.6388888888888881E-2</v>
      </c>
      <c r="F103">
        <f>$B$2-B103</f>
        <v>357</v>
      </c>
      <c r="G103" s="1">
        <f>$B$1-C103</f>
        <v>1104897</v>
      </c>
      <c r="H103" s="1">
        <f>ROUNDDOWN(G103/(24*60*60),0)</f>
        <v>12</v>
      </c>
      <c r="I103" s="2">
        <f>(G103-H103*24*60*60)*"00:00:01"</f>
        <v>0.78815972222222219</v>
      </c>
    </row>
    <row r="104" spans="1:9" x14ac:dyDescent="0.25">
      <c r="A104" t="s">
        <v>101</v>
      </c>
      <c r="B104">
        <v>79</v>
      </c>
      <c r="C104">
        <v>246769</v>
      </c>
      <c r="D104" s="1">
        <f>ROUNDDOWN(C104/(24*60*60),0)</f>
        <v>2</v>
      </c>
      <c r="E104" s="2">
        <f>(C104-D104*24*60*60)*"00:00:01"</f>
        <v>0.85612268518518519</v>
      </c>
      <c r="F104">
        <f>$B$2-B104</f>
        <v>505</v>
      </c>
      <c r="G104" s="1">
        <f>$B$1-C104</f>
        <v>1555928</v>
      </c>
      <c r="H104" s="1">
        <f>ROUNDDOWN(G104/(24*60*60),0)</f>
        <v>18</v>
      </c>
      <c r="I104" s="2">
        <f>(G104-H104*24*60*60)*"00:00:01"</f>
        <v>8.4259259259259253E-3</v>
      </c>
    </row>
    <row r="105" spans="1:9" x14ac:dyDescent="0.25">
      <c r="A105" t="s">
        <v>102</v>
      </c>
      <c r="B105">
        <v>199</v>
      </c>
      <c r="C105">
        <v>611358</v>
      </c>
      <c r="D105" s="1">
        <f>ROUNDDOWN(C105/(24*60*60),0)</f>
        <v>7</v>
      </c>
      <c r="E105" s="2">
        <f>(C105-D105*24*60*60)*"00:00:01"</f>
        <v>7.5902777777777777E-2</v>
      </c>
      <c r="F105">
        <f>$B$2-B105</f>
        <v>385</v>
      </c>
      <c r="G105" s="1">
        <f>$B$1-C105</f>
        <v>1191339</v>
      </c>
      <c r="H105" s="1">
        <f>ROUNDDOWN(G105/(24*60*60),0)</f>
        <v>13</v>
      </c>
      <c r="I105" s="2">
        <f>(G105-H105*24*60*60)*"00:00:01"</f>
        <v>0.78864583333333327</v>
      </c>
    </row>
    <row r="106" spans="1:9" x14ac:dyDescent="0.25">
      <c r="A106" t="s">
        <v>103</v>
      </c>
      <c r="B106">
        <v>107</v>
      </c>
      <c r="C106">
        <v>333211</v>
      </c>
      <c r="D106" s="1">
        <f>ROUNDDOWN(C106/(24*60*60),0)</f>
        <v>3</v>
      </c>
      <c r="E106" s="2">
        <f>(C106-D106*24*60*60)*"00:00:01"</f>
        <v>0.85660879629629627</v>
      </c>
      <c r="F106">
        <f>$B$2-B106</f>
        <v>477</v>
      </c>
      <c r="G106" s="1">
        <f>$B$1-C106</f>
        <v>1469486</v>
      </c>
      <c r="H106" s="1">
        <f>ROUNDDOWN(G106/(24*60*60),0)</f>
        <v>17</v>
      </c>
      <c r="I106" s="2">
        <f>(G106-H106*24*60*60)*"00:00:01"</f>
        <v>7.9398148148148145E-3</v>
      </c>
    </row>
    <row r="107" spans="1:9" x14ac:dyDescent="0.25">
      <c r="A107" t="s">
        <v>104</v>
      </c>
      <c r="B107">
        <v>171</v>
      </c>
      <c r="C107">
        <v>524917</v>
      </c>
      <c r="D107" s="1">
        <f>ROUNDDOWN(C107/(24*60*60),0)</f>
        <v>6</v>
      </c>
      <c r="E107" s="2">
        <f>(C107-D107*24*60*60)*"00:00:01"</f>
        <v>7.542824074074074E-2</v>
      </c>
      <c r="F107">
        <f>$B$2-B107</f>
        <v>413</v>
      </c>
      <c r="G107" s="1">
        <f>$B$1-C107</f>
        <v>1277780</v>
      </c>
      <c r="H107" s="1">
        <f>ROUNDDOWN(G107/(24*60*60),0)</f>
        <v>14</v>
      </c>
      <c r="I107" s="2">
        <f>(G107-H107*24*60*60)*"00:00:01"</f>
        <v>0.78912037037037031</v>
      </c>
    </row>
    <row r="108" spans="1:9" x14ac:dyDescent="0.25">
      <c r="A108" t="s">
        <v>105</v>
      </c>
      <c r="B108">
        <v>135</v>
      </c>
      <c r="C108">
        <v>419652</v>
      </c>
      <c r="D108" s="1">
        <f>ROUNDDOWN(C108/(24*60*60),0)</f>
        <v>4</v>
      </c>
      <c r="E108" s="2">
        <f>(C108-D108*24*60*60)*"00:00:01"</f>
        <v>0.85708333333333331</v>
      </c>
      <c r="F108">
        <f>$B$2-B108</f>
        <v>449</v>
      </c>
      <c r="G108" s="1">
        <f>$B$1-C108</f>
        <v>1383045</v>
      </c>
      <c r="H108" s="1">
        <f>ROUNDDOWN(G108/(24*60*60),0)</f>
        <v>16</v>
      </c>
      <c r="I108" s="2">
        <f>(G108-H108*24*60*60)*"00:00:01"</f>
        <v>7.4652777777777773E-3</v>
      </c>
    </row>
    <row r="109" spans="1:9" x14ac:dyDescent="0.25">
      <c r="A109" t="s">
        <v>106</v>
      </c>
      <c r="B109">
        <v>143</v>
      </c>
      <c r="C109">
        <v>438476</v>
      </c>
      <c r="D109" s="1">
        <f>ROUNDDOWN(C109/(24*60*60),0)</f>
        <v>5</v>
      </c>
      <c r="E109" s="2">
        <f>(C109-D109*24*60*60)*"00:00:01"</f>
        <v>7.4953703703703703E-2</v>
      </c>
      <c r="F109">
        <f>$B$2-B109</f>
        <v>441</v>
      </c>
      <c r="G109" s="1">
        <f>$B$1-C109</f>
        <v>1364221</v>
      </c>
      <c r="H109" s="1">
        <f>ROUNDDOWN(G109/(24*60*60),0)</f>
        <v>15</v>
      </c>
      <c r="I109" s="2">
        <f>(G109-H109*24*60*60)*"00:00:01"</f>
        <v>0.78959490740740734</v>
      </c>
    </row>
    <row r="110" spans="1:9" x14ac:dyDescent="0.25">
      <c r="A110" t="s">
        <v>107</v>
      </c>
      <c r="B110">
        <v>163</v>
      </c>
      <c r="C110">
        <v>506093</v>
      </c>
      <c r="D110" s="1">
        <f>ROUNDDOWN(C110/(24*60*60),0)</f>
        <v>5</v>
      </c>
      <c r="E110" s="2">
        <f>(C110-D110*24*60*60)*"00:00:01"</f>
        <v>0.85755787037037035</v>
      </c>
      <c r="F110">
        <f>$B$2-B110</f>
        <v>421</v>
      </c>
      <c r="G110" s="1">
        <f>$B$1-C110</f>
        <v>1296604</v>
      </c>
      <c r="H110" s="1">
        <f>ROUNDDOWN(G110/(24*60*60),0)</f>
        <v>15</v>
      </c>
      <c r="I110" s="2">
        <f>(G110-H110*24*60*60)*"00:00:01"</f>
        <v>6.9907407407407401E-3</v>
      </c>
    </row>
    <row r="111" spans="1:9" x14ac:dyDescent="0.25">
      <c r="A111" t="s">
        <v>108</v>
      </c>
      <c r="B111">
        <v>115</v>
      </c>
      <c r="C111">
        <v>352035</v>
      </c>
      <c r="D111" s="1">
        <f>ROUNDDOWN(C111/(24*60*60),0)</f>
        <v>4</v>
      </c>
      <c r="E111" s="2">
        <f>(C111-D111*24*60*60)*"00:00:01"</f>
        <v>7.4479166666666666E-2</v>
      </c>
      <c r="F111">
        <f>$B$2-B111</f>
        <v>469</v>
      </c>
      <c r="G111" s="1">
        <f>$B$1-C111</f>
        <v>1450662</v>
      </c>
      <c r="H111" s="1">
        <f>ROUNDDOWN(G111/(24*60*60),0)</f>
        <v>16</v>
      </c>
      <c r="I111" s="2">
        <f>(G111-H111*24*60*60)*"00:00:01"</f>
        <v>0.79006944444444438</v>
      </c>
    </row>
    <row r="112" spans="1:9" x14ac:dyDescent="0.25">
      <c r="A112" t="s">
        <v>109</v>
      </c>
      <c r="B112">
        <v>191</v>
      </c>
      <c r="C112">
        <v>592534</v>
      </c>
      <c r="D112" s="1">
        <f>ROUNDDOWN(C112/(24*60*60),0)</f>
        <v>6</v>
      </c>
      <c r="E112" s="2">
        <f>(C112-D112*24*60*60)*"00:00:01"</f>
        <v>0.85803240740740738</v>
      </c>
      <c r="F112">
        <f>$B$2-B112</f>
        <v>393</v>
      </c>
      <c r="G112" s="1">
        <f>$B$1-C112</f>
        <v>1210163</v>
      </c>
      <c r="H112" s="1">
        <f>ROUNDDOWN(G112/(24*60*60),0)</f>
        <v>14</v>
      </c>
      <c r="I112" s="2">
        <f>(G112-H112*24*60*60)*"00:00:01"</f>
        <v>6.5162037037037037E-3</v>
      </c>
    </row>
    <row r="113" spans="1:9" x14ac:dyDescent="0.25">
      <c r="A113" t="s">
        <v>110</v>
      </c>
      <c r="B113">
        <v>87</v>
      </c>
      <c r="C113">
        <v>265594</v>
      </c>
      <c r="D113" s="1">
        <f>ROUNDDOWN(C113/(24*60*60),0)</f>
        <v>3</v>
      </c>
      <c r="E113" s="2">
        <f>(C113-D113*24*60*60)*"00:00:01"</f>
        <v>7.4004629629629629E-2</v>
      </c>
      <c r="F113">
        <f>$B$2-B113</f>
        <v>497</v>
      </c>
      <c r="G113" s="1">
        <f>$B$1-C113</f>
        <v>1537103</v>
      </c>
      <c r="H113" s="1">
        <f>ROUNDDOWN(G113/(24*60*60),0)</f>
        <v>17</v>
      </c>
      <c r="I113" s="2">
        <f>(G113-H113*24*60*60)*"00:00:01"</f>
        <v>0.79054398148148142</v>
      </c>
    </row>
    <row r="114" spans="1:9" x14ac:dyDescent="0.25">
      <c r="A114" t="s">
        <v>111</v>
      </c>
      <c r="B114">
        <v>219</v>
      </c>
      <c r="C114">
        <v>678975</v>
      </c>
      <c r="D114" s="1">
        <f>ROUNDDOWN(C114/(24*60*60),0)</f>
        <v>7</v>
      </c>
      <c r="E114" s="2">
        <f>(C114-D114*24*60*60)*"00:00:01"</f>
        <v>0.85850694444444442</v>
      </c>
      <c r="F114">
        <f>$B$2-B114</f>
        <v>365</v>
      </c>
      <c r="G114" s="1">
        <f>$B$1-C114</f>
        <v>1123722</v>
      </c>
      <c r="H114" s="1">
        <f>ROUNDDOWN(G114/(24*60*60),0)</f>
        <v>13</v>
      </c>
      <c r="I114" s="2">
        <f>(G114-H114*24*60*60)*"00:00:01"</f>
        <v>6.0416666666666665E-3</v>
      </c>
    </row>
    <row r="115" spans="1:9" x14ac:dyDescent="0.25">
      <c r="A115" t="s">
        <v>112</v>
      </c>
      <c r="B115">
        <v>59</v>
      </c>
      <c r="C115">
        <v>179154</v>
      </c>
      <c r="D115" s="1">
        <f>ROUNDDOWN(C115/(24*60*60),0)</f>
        <v>2</v>
      </c>
      <c r="E115" s="2">
        <f>(C115-D115*24*60*60)*"00:00:01"</f>
        <v>7.3541666666666658E-2</v>
      </c>
      <c r="F115">
        <f>$B$2-B115</f>
        <v>525</v>
      </c>
      <c r="G115" s="1">
        <f>$B$1-C115</f>
        <v>1623543</v>
      </c>
      <c r="H115" s="1">
        <f>ROUNDDOWN(G115/(24*60*60),0)</f>
        <v>18</v>
      </c>
      <c r="I115" s="2">
        <f>(G115-H115*24*60*60)*"00:00:01"</f>
        <v>0.79100694444444442</v>
      </c>
    </row>
    <row r="116" spans="1:9" x14ac:dyDescent="0.25">
      <c r="A116" t="s">
        <v>113</v>
      </c>
      <c r="B116">
        <v>247</v>
      </c>
      <c r="C116">
        <v>765415</v>
      </c>
      <c r="D116" s="1">
        <f>ROUNDDOWN(C116/(24*60*60),0)</f>
        <v>8</v>
      </c>
      <c r="E116" s="2">
        <f>(C116-D116*24*60*60)*"00:00:01"</f>
        <v>0.85896990740740742</v>
      </c>
      <c r="F116">
        <f>$B$2-B116</f>
        <v>337</v>
      </c>
      <c r="G116" s="1">
        <f>$B$1-C116</f>
        <v>1037282</v>
      </c>
      <c r="H116" s="1">
        <f>ROUNDDOWN(G116/(24*60*60),0)</f>
        <v>12</v>
      </c>
      <c r="I116" s="2">
        <f>(G116-H116*24*60*60)*"00:00:01"</f>
        <v>5.5787037037037038E-3</v>
      </c>
    </row>
    <row r="117" spans="1:9" x14ac:dyDescent="0.25">
      <c r="A117" t="s">
        <v>114</v>
      </c>
      <c r="B117">
        <v>31</v>
      </c>
      <c r="C117">
        <v>92713</v>
      </c>
      <c r="D117" s="1">
        <f>ROUNDDOWN(C117/(24*60*60),0)</f>
        <v>1</v>
      </c>
      <c r="E117" s="2">
        <f>(C117-D117*24*60*60)*"00:00:01"</f>
        <v>7.3067129629629621E-2</v>
      </c>
      <c r="F117">
        <f>$B$2-B117</f>
        <v>553</v>
      </c>
      <c r="G117" s="1">
        <f>$B$1-C117</f>
        <v>1709984</v>
      </c>
      <c r="H117" s="1">
        <f>ROUNDDOWN(G117/(24*60*60),0)</f>
        <v>19</v>
      </c>
      <c r="I117" s="2">
        <f>(G117-H117*24*60*60)*"00:00:01"</f>
        <v>0.79148148148148145</v>
      </c>
    </row>
    <row r="118" spans="1:9" x14ac:dyDescent="0.25">
      <c r="A118" t="s">
        <v>115</v>
      </c>
      <c r="B118">
        <v>275</v>
      </c>
      <c r="C118">
        <v>851856</v>
      </c>
      <c r="D118" s="1">
        <f>ROUNDDOWN(C118/(24*60*60),0)</f>
        <v>9</v>
      </c>
      <c r="E118" s="2">
        <f>(C118-D118*24*60*60)*"00:00:01"</f>
        <v>0.85944444444444446</v>
      </c>
      <c r="F118">
        <f>$B$2-B118</f>
        <v>309</v>
      </c>
      <c r="G118" s="1">
        <f>$B$1-C118</f>
        <v>950841</v>
      </c>
      <c r="H118" s="1">
        <f>ROUNDDOWN(G118/(24*60*60),0)</f>
        <v>11</v>
      </c>
      <c r="I118" s="2">
        <f>(G118-H118*24*60*60)*"00:00:01"</f>
        <v>5.1041666666666666E-3</v>
      </c>
    </row>
    <row r="119" spans="1:9" x14ac:dyDescent="0.25">
      <c r="A119" t="s">
        <v>116</v>
      </c>
      <c r="B119">
        <v>3</v>
      </c>
      <c r="C119">
        <v>6273</v>
      </c>
      <c r="D119" s="1">
        <f>ROUNDDOWN(C119/(24*60*60),0)</f>
        <v>0</v>
      </c>
      <c r="E119" s="2">
        <f>(C119-D119*24*60*60)*"00:00:01"</f>
        <v>7.2604166666666664E-2</v>
      </c>
      <c r="F119">
        <f>$B$2-B119</f>
        <v>581</v>
      </c>
      <c r="G119" s="1">
        <f>$B$1-C119</f>
        <v>1796424</v>
      </c>
      <c r="H119" s="1">
        <f>ROUNDDOWN(G119/(24*60*60),0)</f>
        <v>20</v>
      </c>
      <c r="I119" s="2">
        <f>(G119-H119*24*60*60)*"00:00:01"</f>
        <v>0.79194444444444445</v>
      </c>
    </row>
    <row r="120" spans="1:9" x14ac:dyDescent="0.25">
      <c r="A120" t="s">
        <v>117</v>
      </c>
      <c r="B120">
        <v>281</v>
      </c>
      <c r="C120">
        <v>864401</v>
      </c>
      <c r="D120" s="1">
        <f>ROUNDDOWN(C120/(24*60*60),0)</f>
        <v>10</v>
      </c>
      <c r="E120" s="2">
        <f>(C120-D120*24*60*60)*"00:00:01"</f>
        <v>4.6412037037037038E-3</v>
      </c>
      <c r="F120">
        <f>$B$2-B120</f>
        <v>303</v>
      </c>
      <c r="G120" s="1">
        <f>$B$1-C120</f>
        <v>938296</v>
      </c>
      <c r="H120" s="1">
        <f>ROUNDDOWN(G120/(24*60*60),0)</f>
        <v>10</v>
      </c>
      <c r="I120" s="2">
        <f>(G120-H120*24*60*60)*"00:00:01"</f>
        <v>0.85990740740740734</v>
      </c>
    </row>
    <row r="121" spans="1:9" x14ac:dyDescent="0.25">
      <c r="A121" t="s">
        <v>118</v>
      </c>
      <c r="B121">
        <v>25</v>
      </c>
      <c r="C121">
        <v>80168</v>
      </c>
      <c r="D121" s="1">
        <f>ROUNDDOWN(C121/(24*60*60),0)</f>
        <v>0</v>
      </c>
      <c r="E121" s="2">
        <f>(C121-D121*24*60*60)*"00:00:01"</f>
        <v>0.92787037037037035</v>
      </c>
      <c r="F121">
        <f>$B$2-B121</f>
        <v>559</v>
      </c>
      <c r="G121" s="1">
        <f>$B$1-C121</f>
        <v>1722529</v>
      </c>
      <c r="H121" s="1">
        <f>ROUNDDOWN(G121/(24*60*60),0)</f>
        <v>19</v>
      </c>
      <c r="I121" s="2">
        <f>(G121-H121*24*60*60)*"00:00:01"</f>
        <v>0.93667824074074069</v>
      </c>
    </row>
    <row r="122" spans="1:9" x14ac:dyDescent="0.25">
      <c r="A122" t="s">
        <v>119</v>
      </c>
      <c r="B122">
        <v>253</v>
      </c>
      <c r="C122">
        <v>777960</v>
      </c>
      <c r="D122" s="1">
        <f>ROUNDDOWN(C122/(24*60*60),0)</f>
        <v>9</v>
      </c>
      <c r="E122" s="2">
        <f>(C122-D122*24*60*60)*"00:00:01"</f>
        <v>4.1666666666666666E-3</v>
      </c>
      <c r="F122">
        <f>$B$2-B122</f>
        <v>331</v>
      </c>
      <c r="G122" s="1">
        <f>$B$1-C122</f>
        <v>1024737</v>
      </c>
      <c r="H122" s="1">
        <f>ROUNDDOWN(G122/(24*60*60),0)</f>
        <v>11</v>
      </c>
      <c r="I122" s="2">
        <f>(G122-H122*24*60*60)*"00:00:01"</f>
        <v>0.86038194444444438</v>
      </c>
    </row>
    <row r="123" spans="1:9" x14ac:dyDescent="0.25">
      <c r="A123" t="s">
        <v>120</v>
      </c>
      <c r="B123">
        <v>53</v>
      </c>
      <c r="C123">
        <v>166608</v>
      </c>
      <c r="D123" s="1">
        <f>ROUNDDOWN(C123/(24*60*60),0)</f>
        <v>1</v>
      </c>
      <c r="E123" s="2">
        <f>(C123-D123*24*60*60)*"00:00:01"</f>
        <v>0.92833333333333323</v>
      </c>
      <c r="F123">
        <f>$B$2-B123</f>
        <v>531</v>
      </c>
      <c r="G123" s="1">
        <f>$B$1-C123</f>
        <v>1636089</v>
      </c>
      <c r="H123" s="1">
        <f>ROUNDDOWN(G123/(24*60*60),0)</f>
        <v>18</v>
      </c>
      <c r="I123" s="2">
        <f>(G123-H123*24*60*60)*"00:00:01"</f>
        <v>0.93621527777777769</v>
      </c>
    </row>
    <row r="124" spans="1:9" x14ac:dyDescent="0.25">
      <c r="A124" t="s">
        <v>121</v>
      </c>
      <c r="B124">
        <v>225</v>
      </c>
      <c r="C124">
        <v>691520</v>
      </c>
      <c r="D124" s="1">
        <f>ROUNDDOWN(C124/(24*60*60),0)</f>
        <v>8</v>
      </c>
      <c r="E124" s="2">
        <f>(C124-D124*24*60*60)*"00:00:01"</f>
        <v>3.7037037037037034E-3</v>
      </c>
      <c r="F124">
        <f>$B$2-B124</f>
        <v>359</v>
      </c>
      <c r="G124" s="1">
        <f>$B$1-C124</f>
        <v>1111177</v>
      </c>
      <c r="H124" s="1">
        <f>ROUNDDOWN(G124/(24*60*60),0)</f>
        <v>12</v>
      </c>
      <c r="I124" s="2">
        <f>(G124-H124*24*60*60)*"00:00:01"</f>
        <v>0.86084490740740738</v>
      </c>
    </row>
    <row r="125" spans="1:9" x14ac:dyDescent="0.25">
      <c r="A125" t="s">
        <v>122</v>
      </c>
      <c r="B125">
        <v>81</v>
      </c>
      <c r="C125">
        <v>253048</v>
      </c>
      <c r="D125" s="1">
        <f>ROUNDDOWN(C125/(24*60*60),0)</f>
        <v>2</v>
      </c>
      <c r="E125" s="2">
        <f>(C125-D125*24*60*60)*"00:00:01"</f>
        <v>0.92879629629629623</v>
      </c>
      <c r="F125">
        <f>$B$2-B125</f>
        <v>503</v>
      </c>
      <c r="G125" s="1">
        <f>$B$1-C125</f>
        <v>1549649</v>
      </c>
      <c r="H125" s="1">
        <f>ROUNDDOWN(G125/(24*60*60),0)</f>
        <v>17</v>
      </c>
      <c r="I125" s="2">
        <f>(G125-H125*24*60*60)*"00:00:01"</f>
        <v>0.9357523148148148</v>
      </c>
    </row>
    <row r="126" spans="1:9" x14ac:dyDescent="0.25">
      <c r="A126" t="s">
        <v>123</v>
      </c>
      <c r="B126">
        <v>197</v>
      </c>
      <c r="C126">
        <v>605080</v>
      </c>
      <c r="D126" s="1">
        <f>ROUNDDOWN(C126/(24*60*60),0)</f>
        <v>7</v>
      </c>
      <c r="E126" s="2">
        <f>(C126-D126*24*60*60)*"00:00:01"</f>
        <v>3.2407407407407406E-3</v>
      </c>
      <c r="F126">
        <f>$B$2-B126</f>
        <v>387</v>
      </c>
      <c r="G126" s="1">
        <f>$B$1-C126</f>
        <v>1197617</v>
      </c>
      <c r="H126" s="1">
        <f>ROUNDDOWN(G126/(24*60*60),0)</f>
        <v>13</v>
      </c>
      <c r="I126" s="2">
        <f>(G126-H126*24*60*60)*"00:00:01"</f>
        <v>0.86130787037037038</v>
      </c>
    </row>
    <row r="127" spans="1:9" x14ac:dyDescent="0.25">
      <c r="A127" t="s">
        <v>124</v>
      </c>
      <c r="B127">
        <v>109</v>
      </c>
      <c r="C127">
        <v>339489</v>
      </c>
      <c r="D127" s="1">
        <f>ROUNDDOWN(C127/(24*60*60),0)</f>
        <v>3</v>
      </c>
      <c r="E127" s="2">
        <f>(C127-D127*24*60*60)*"00:00:01"</f>
        <v>0.92927083333333327</v>
      </c>
      <c r="F127">
        <f>$B$2-B127</f>
        <v>475</v>
      </c>
      <c r="G127" s="1">
        <f>$B$1-C127</f>
        <v>1463208</v>
      </c>
      <c r="H127" s="1">
        <f>ROUNDDOWN(G127/(24*60*60),0)</f>
        <v>16</v>
      </c>
      <c r="I127" s="2">
        <f>(G127-H127*24*60*60)*"00:00:01"</f>
        <v>0.93527777777777776</v>
      </c>
    </row>
    <row r="128" spans="1:9" x14ac:dyDescent="0.25">
      <c r="A128" t="s">
        <v>125</v>
      </c>
      <c r="B128">
        <v>169</v>
      </c>
      <c r="C128">
        <v>518640</v>
      </c>
      <c r="D128" s="1">
        <f>ROUNDDOWN(C128/(24*60*60),0)</f>
        <v>6</v>
      </c>
      <c r="E128" s="2">
        <f>(C128-D128*24*60*60)*"00:00:01"</f>
        <v>2.7777777777777775E-3</v>
      </c>
      <c r="F128">
        <f>$B$2-B128</f>
        <v>415</v>
      </c>
      <c r="G128" s="1">
        <f>$B$1-C128</f>
        <v>1284057</v>
      </c>
      <c r="H128" s="1">
        <f>ROUNDDOWN(G128/(24*60*60),0)</f>
        <v>14</v>
      </c>
      <c r="I128" s="2">
        <f>(G128-H128*24*60*60)*"00:00:01"</f>
        <v>0.86177083333333326</v>
      </c>
    </row>
    <row r="129" spans="1:9" x14ac:dyDescent="0.25">
      <c r="A129" t="s">
        <v>126</v>
      </c>
      <c r="B129">
        <v>137</v>
      </c>
      <c r="C129">
        <v>425929</v>
      </c>
      <c r="D129" s="1">
        <f>ROUNDDOWN(C129/(24*60*60),0)</f>
        <v>4</v>
      </c>
      <c r="E129" s="2">
        <f>(C129-D129*24*60*60)*"00:00:01"</f>
        <v>0.92973379629629627</v>
      </c>
      <c r="F129">
        <f>$B$2-B129</f>
        <v>447</v>
      </c>
      <c r="G129" s="1">
        <f>$B$1-C129</f>
        <v>1376768</v>
      </c>
      <c r="H129" s="1">
        <f>ROUNDDOWN(G129/(24*60*60),0)</f>
        <v>15</v>
      </c>
      <c r="I129" s="2">
        <f>(G129-H129*24*60*60)*"00:00:01"</f>
        <v>0.93481481481481477</v>
      </c>
    </row>
    <row r="130" spans="1:9" x14ac:dyDescent="0.25">
      <c r="A130" t="s">
        <v>127</v>
      </c>
      <c r="B130">
        <v>141</v>
      </c>
      <c r="C130">
        <v>432200</v>
      </c>
      <c r="D130" s="1">
        <f>ROUNDDOWN(C130/(24*60*60),0)</f>
        <v>5</v>
      </c>
      <c r="E130" s="2">
        <f>(C130-D130*24*60*60)*"00:00:01"</f>
        <v>2.3148148148148147E-3</v>
      </c>
      <c r="F130">
        <f>$B$2-B130</f>
        <v>443</v>
      </c>
      <c r="G130" s="1">
        <f>$B$1-C130</f>
        <v>1370497</v>
      </c>
      <c r="H130" s="1">
        <f>ROUNDDOWN(G130/(24*60*60),0)</f>
        <v>15</v>
      </c>
      <c r="I130" s="2">
        <f>(G130-H130*24*60*60)*"00:00:01"</f>
        <v>0.86223379629629626</v>
      </c>
    </row>
    <row r="131" spans="1:9" x14ac:dyDescent="0.25">
      <c r="A131" t="s">
        <v>128</v>
      </c>
      <c r="B131">
        <v>165</v>
      </c>
      <c r="C131">
        <v>512369</v>
      </c>
      <c r="D131" s="1">
        <f>ROUNDDOWN(C131/(24*60*60),0)</f>
        <v>5</v>
      </c>
      <c r="E131" s="2">
        <f>(C131-D131*24*60*60)*"00:00:01"</f>
        <v>0.93019675925925926</v>
      </c>
      <c r="F131">
        <f>$B$2-B131</f>
        <v>419</v>
      </c>
      <c r="G131" s="1">
        <f>$B$1-C131</f>
        <v>1290328</v>
      </c>
      <c r="H131" s="1">
        <f>ROUNDDOWN(G131/(24*60*60),0)</f>
        <v>14</v>
      </c>
      <c r="I131" s="2">
        <f>(G131-H131*24*60*60)*"00:00:01"</f>
        <v>0.93435185185185177</v>
      </c>
    </row>
    <row r="132" spans="1:9" x14ac:dyDescent="0.25">
      <c r="A132" t="s">
        <v>129</v>
      </c>
      <c r="B132">
        <v>113</v>
      </c>
      <c r="C132">
        <v>345760</v>
      </c>
      <c r="D132" s="1">
        <f>ROUNDDOWN(C132/(24*60*60),0)</f>
        <v>4</v>
      </c>
      <c r="E132" s="2">
        <f>(C132-D132*24*60*60)*"00:00:01"</f>
        <v>1.8518518518518517E-3</v>
      </c>
      <c r="F132">
        <f>$B$2-B132</f>
        <v>471</v>
      </c>
      <c r="G132" s="1">
        <f>$B$1-C132</f>
        <v>1456937</v>
      </c>
      <c r="H132" s="1">
        <f>ROUNDDOWN(G132/(24*60*60),0)</f>
        <v>16</v>
      </c>
      <c r="I132" s="2">
        <f>(G132-H132*24*60*60)*"00:00:01"</f>
        <v>0.86269675925925926</v>
      </c>
    </row>
    <row r="133" spans="1:9" x14ac:dyDescent="0.25">
      <c r="A133" t="s">
        <v>130</v>
      </c>
      <c r="B133">
        <v>193</v>
      </c>
      <c r="C133">
        <v>598809</v>
      </c>
      <c r="D133" s="1">
        <f>ROUNDDOWN(C133/(24*60*60),0)</f>
        <v>6</v>
      </c>
      <c r="E133" s="2">
        <f>(C133-D133*24*60*60)*"00:00:01"</f>
        <v>0.93065972222222215</v>
      </c>
      <c r="F133">
        <f>$B$2-B133</f>
        <v>391</v>
      </c>
      <c r="G133" s="1">
        <f>$B$1-C133</f>
        <v>1203888</v>
      </c>
      <c r="H133" s="1">
        <f>ROUNDDOWN(G133/(24*60*60),0)</f>
        <v>13</v>
      </c>
      <c r="I133" s="2">
        <f>(G133-H133*24*60*60)*"00:00:01"</f>
        <v>0.93388888888888888</v>
      </c>
    </row>
    <row r="134" spans="1:9" x14ac:dyDescent="0.25">
      <c r="A134" t="s">
        <v>131</v>
      </c>
      <c r="B134">
        <v>85</v>
      </c>
      <c r="C134">
        <v>259320</v>
      </c>
      <c r="D134" s="1">
        <f>ROUNDDOWN(C134/(24*60*60),0)</f>
        <v>3</v>
      </c>
      <c r="E134" s="2">
        <f>(C134-D134*24*60*60)*"00:00:01"</f>
        <v>1.3888888888888887E-3</v>
      </c>
      <c r="F134">
        <f>$B$2-B134</f>
        <v>499</v>
      </c>
      <c r="G134" s="1">
        <f>$B$1-C134</f>
        <v>1543377</v>
      </c>
      <c r="H134" s="1">
        <f>ROUNDDOWN(G134/(24*60*60),0)</f>
        <v>17</v>
      </c>
      <c r="I134" s="2">
        <f>(G134-H134*24*60*60)*"00:00:01"</f>
        <v>0.86315972222222215</v>
      </c>
    </row>
    <row r="135" spans="1:9" x14ac:dyDescent="0.25">
      <c r="A135" t="s">
        <v>132</v>
      </c>
      <c r="B135">
        <v>278</v>
      </c>
      <c r="C135">
        <v>858129</v>
      </c>
      <c r="D135" s="1">
        <f>ROUNDDOWN(C135/(24*60*60),0)</f>
        <v>9</v>
      </c>
      <c r="E135" s="2">
        <f>(C135-D135*24*60*60)*"00:00:01"</f>
        <v>0.93204861111111104</v>
      </c>
      <c r="F135">
        <f>$B$2-B135</f>
        <v>306</v>
      </c>
      <c r="G135" s="1">
        <f>$B$1-C135</f>
        <v>944568</v>
      </c>
      <c r="H135" s="1">
        <f>ROUNDDOWN(G135/(24*60*60),0)</f>
        <v>10</v>
      </c>
      <c r="I135" s="2">
        <f>(G135-H135*24*60*60)*"00:00:01"</f>
        <v>0.9325</v>
      </c>
    </row>
    <row r="136" spans="1:9" x14ac:dyDescent="0.25">
      <c r="A136" t="s">
        <v>133</v>
      </c>
      <c r="B136">
        <v>57</v>
      </c>
      <c r="C136">
        <v>172880</v>
      </c>
      <c r="D136" s="1">
        <f>ROUNDDOWN(C136/(24*60*60),0)</f>
        <v>2</v>
      </c>
      <c r="E136" s="2">
        <f>(C136-D136*24*60*60)*"00:00:01"</f>
        <v>9.2592592592592585E-4</v>
      </c>
      <c r="F136">
        <f>$B$2-B136</f>
        <v>527</v>
      </c>
      <c r="G136" s="1">
        <f>$B$1-C136</f>
        <v>1629817</v>
      </c>
      <c r="H136" s="1">
        <f>ROUNDDOWN(G136/(24*60*60),0)</f>
        <v>18</v>
      </c>
      <c r="I136" s="2">
        <f>(G136-H136*24*60*60)*"00:00:01"</f>
        <v>0.86362268518518515</v>
      </c>
    </row>
    <row r="137" spans="1:9" x14ac:dyDescent="0.25">
      <c r="A137" t="s">
        <v>134</v>
      </c>
      <c r="B137">
        <v>221</v>
      </c>
      <c r="C137">
        <v>685249</v>
      </c>
      <c r="D137" s="1">
        <f>ROUNDDOWN(C137/(24*60*60),0)</f>
        <v>7</v>
      </c>
      <c r="E137" s="2">
        <f>(C137-D137*24*60*60)*"00:00:01"</f>
        <v>0.93112268518518515</v>
      </c>
      <c r="F137">
        <f>$B$2-B137</f>
        <v>363</v>
      </c>
      <c r="G137" s="1">
        <f>$B$1-C137</f>
        <v>1117448</v>
      </c>
      <c r="H137" s="1">
        <f>ROUNDDOWN(G137/(24*60*60),0)</f>
        <v>12</v>
      </c>
      <c r="I137" s="2">
        <f>(G137-H137*24*60*60)*"00:00:01"</f>
        <v>0.93342592592592588</v>
      </c>
    </row>
    <row r="138" spans="1:9" x14ac:dyDescent="0.25">
      <c r="A138" t="s">
        <v>135</v>
      </c>
      <c r="B138">
        <v>249</v>
      </c>
      <c r="C138">
        <v>771689</v>
      </c>
      <c r="D138" s="1">
        <f>ROUNDDOWN(C138/(24*60*60),0)</f>
        <v>8</v>
      </c>
      <c r="E138" s="2">
        <f>(C138-D138*24*60*60)*"00:00:01"</f>
        <v>0.93158564814814815</v>
      </c>
      <c r="F138">
        <f>$B$2-B138</f>
        <v>335</v>
      </c>
      <c r="G138" s="1">
        <f>$B$1-C138</f>
        <v>1031008</v>
      </c>
      <c r="H138" s="1">
        <f>ROUNDDOWN(G138/(24*60*60),0)</f>
        <v>11</v>
      </c>
      <c r="I138" s="2">
        <f>(G138-H138*24*60*60)*"00:00:01"</f>
        <v>0.93296296296296288</v>
      </c>
    </row>
    <row r="139" spans="1:9" x14ac:dyDescent="0.25">
      <c r="A139" t="s">
        <v>136</v>
      </c>
      <c r="B139">
        <v>28</v>
      </c>
      <c r="C139">
        <v>86440</v>
      </c>
      <c r="D139" s="1">
        <f>ROUNDDOWN(C139/(24*60*60),0)</f>
        <v>1</v>
      </c>
      <c r="E139" s="2">
        <f>(C139-D139*24*60*60)*"00:00:01"</f>
        <v>4.6296296296296293E-4</v>
      </c>
      <c r="F139">
        <f>$B$2-B139</f>
        <v>556</v>
      </c>
      <c r="G139" s="1">
        <f>$B$1-C139</f>
        <v>1716257</v>
      </c>
      <c r="H139" s="1">
        <f>ROUNDDOWN(G139/(24*60*60),0)</f>
        <v>19</v>
      </c>
      <c r="I139" s="2">
        <f>(G139-H139*24*60*60)*"00:00:01"</f>
        <v>0.86408564814814814</v>
      </c>
    </row>
    <row r="140" spans="1:9" x14ac:dyDescent="0.25">
      <c r="A140" t="s">
        <v>137</v>
      </c>
      <c r="B140">
        <v>27</v>
      </c>
      <c r="C140">
        <v>86440</v>
      </c>
      <c r="D140" s="1">
        <f>ROUNDDOWN(C140/(24*60*60),0)</f>
        <v>1</v>
      </c>
      <c r="E140" s="2">
        <f>(C140-D140*24*60*60)*"00:00:01"</f>
        <v>4.6296296296296293E-4</v>
      </c>
      <c r="F140">
        <f>$B$2-B140</f>
        <v>557</v>
      </c>
      <c r="G140" s="1">
        <f>$B$1-C140</f>
        <v>1716257</v>
      </c>
      <c r="H140" s="1">
        <f>ROUNDDOWN(G140/(24*60*60),0)</f>
        <v>19</v>
      </c>
      <c r="I140" s="2">
        <f>(G140-H140*24*60*60)*"00:00:01"</f>
        <v>0.86408564814814814</v>
      </c>
    </row>
    <row r="141" spans="1:9" x14ac:dyDescent="0.25">
      <c r="A141" t="s">
        <v>138</v>
      </c>
      <c r="B141">
        <v>56</v>
      </c>
      <c r="C141">
        <v>172880</v>
      </c>
      <c r="D141" s="1">
        <f>ROUNDDOWN(C141/(24*60*60),0)</f>
        <v>2</v>
      </c>
      <c r="E141" s="2">
        <f>(C141-D141*24*60*60)*"00:00:01"</f>
        <v>9.2592592592592585E-4</v>
      </c>
      <c r="F141">
        <f>$B$2-B141</f>
        <v>528</v>
      </c>
      <c r="G141" s="1">
        <f>$B$1-C141</f>
        <v>1629817</v>
      </c>
      <c r="H141" s="1">
        <f>ROUNDDOWN(G141/(24*60*60),0)</f>
        <v>18</v>
      </c>
      <c r="I141" s="2">
        <f>(G141-H141*24*60*60)*"00:00:01"</f>
        <v>0.86362268518518515</v>
      </c>
    </row>
    <row r="142" spans="1:9" x14ac:dyDescent="0.25">
      <c r="A142" t="s">
        <v>139</v>
      </c>
      <c r="B142">
        <v>277</v>
      </c>
      <c r="C142">
        <v>858128</v>
      </c>
      <c r="D142" s="1">
        <f>ROUNDDOWN(C142/(24*60*60),0)</f>
        <v>9</v>
      </c>
      <c r="E142" s="2">
        <f>(C142-D142*24*60*60)*"00:00:01"</f>
        <v>0.932037037037037</v>
      </c>
      <c r="F142">
        <f>$B$2-B142</f>
        <v>307</v>
      </c>
      <c r="G142" s="1">
        <f>$B$1-C142</f>
        <v>944569</v>
      </c>
      <c r="H142" s="1">
        <f>ROUNDDOWN(G142/(24*60*60),0)</f>
        <v>10</v>
      </c>
      <c r="I142" s="2">
        <f>(G142-H142*24*60*60)*"00:00:01"</f>
        <v>0.93251157407407403</v>
      </c>
    </row>
    <row r="143" spans="1:9" x14ac:dyDescent="0.25">
      <c r="A143" t="s">
        <v>140</v>
      </c>
      <c r="B143">
        <v>55</v>
      </c>
      <c r="C143">
        <v>172880</v>
      </c>
      <c r="D143" s="1">
        <f>ROUNDDOWN(C143/(24*60*60),0)</f>
        <v>2</v>
      </c>
      <c r="E143" s="2">
        <f>(C143-D143*24*60*60)*"00:00:01"</f>
        <v>9.2592592592592585E-4</v>
      </c>
      <c r="F143">
        <f>$B$2-B143</f>
        <v>529</v>
      </c>
      <c r="G143" s="1">
        <f>$B$1-C143</f>
        <v>1629817</v>
      </c>
      <c r="H143" s="1">
        <f>ROUNDDOWN(G143/(24*60*60),0)</f>
        <v>18</v>
      </c>
      <c r="I143" s="2">
        <f>(G143-H143*24*60*60)*"00:00:01"</f>
        <v>0.86362268518518515</v>
      </c>
    </row>
    <row r="144" spans="1:9" x14ac:dyDescent="0.25">
      <c r="A144" t="s">
        <v>141</v>
      </c>
      <c r="B144">
        <v>84</v>
      </c>
      <c r="C144">
        <v>259320</v>
      </c>
      <c r="D144" s="1">
        <f>ROUNDDOWN(C144/(24*60*60),0)</f>
        <v>3</v>
      </c>
      <c r="E144" s="2">
        <f>(C144-D144*24*60*60)*"00:00:01"</f>
        <v>1.3888888888888887E-3</v>
      </c>
      <c r="F144">
        <f>$B$2-B144</f>
        <v>500</v>
      </c>
      <c r="G144" s="1">
        <f>$B$1-C144</f>
        <v>1543377</v>
      </c>
      <c r="H144" s="1">
        <f>ROUNDDOWN(G144/(24*60*60),0)</f>
        <v>17</v>
      </c>
      <c r="I144" s="2">
        <f>(G144-H144*24*60*60)*"00:00:01"</f>
        <v>0.86315972222222215</v>
      </c>
    </row>
    <row r="145" spans="1:9" x14ac:dyDescent="0.25">
      <c r="A145" t="s">
        <v>142</v>
      </c>
      <c r="B145">
        <v>29</v>
      </c>
      <c r="C145">
        <v>86440</v>
      </c>
      <c r="D145" s="1">
        <f>ROUNDDOWN(C145/(24*60*60),0)</f>
        <v>1</v>
      </c>
      <c r="E145" s="2">
        <f>(C145-D145*24*60*60)*"00:00:01"</f>
        <v>4.6296296296296293E-4</v>
      </c>
      <c r="F145">
        <f>$B$2-B145</f>
        <v>555</v>
      </c>
      <c r="G145" s="1">
        <f>$B$1-C145</f>
        <v>1716257</v>
      </c>
      <c r="H145" s="1">
        <f>ROUNDDOWN(G145/(24*60*60),0)</f>
        <v>19</v>
      </c>
      <c r="I145" s="2">
        <f>(G145-H145*24*60*60)*"00:00:01"</f>
        <v>0.86408564814814814</v>
      </c>
    </row>
    <row r="146" spans="1:9" x14ac:dyDescent="0.25">
      <c r="A146" t="s">
        <v>143</v>
      </c>
      <c r="B146">
        <v>250</v>
      </c>
      <c r="C146">
        <v>771689</v>
      </c>
      <c r="D146" s="1">
        <f>ROUNDDOWN(C146/(24*60*60),0)</f>
        <v>8</v>
      </c>
      <c r="E146" s="2">
        <f>(C146-D146*24*60*60)*"00:00:01"</f>
        <v>0.93158564814814815</v>
      </c>
      <c r="F146">
        <f>$B$2-B146</f>
        <v>334</v>
      </c>
      <c r="G146" s="1">
        <f>$B$1-C146</f>
        <v>1031008</v>
      </c>
      <c r="H146" s="1">
        <f>ROUNDDOWN(G146/(24*60*60),0)</f>
        <v>11</v>
      </c>
      <c r="I146" s="2">
        <f>(G146-H146*24*60*60)*"00:00:01"</f>
        <v>0.93296296296296288</v>
      </c>
    </row>
    <row r="147" spans="1:9" x14ac:dyDescent="0.25">
      <c r="A147" t="s">
        <v>144</v>
      </c>
      <c r="B147">
        <v>279</v>
      </c>
      <c r="C147">
        <v>858129</v>
      </c>
      <c r="D147" s="1">
        <f>ROUNDDOWN(C147/(24*60*60),0)</f>
        <v>9</v>
      </c>
      <c r="E147" s="2">
        <f>(C147-D147*24*60*60)*"00:00:01"</f>
        <v>0.93204861111111104</v>
      </c>
      <c r="F147">
        <f>$B$2-B147</f>
        <v>305</v>
      </c>
      <c r="G147" s="1">
        <f>$B$1-C147</f>
        <v>944568</v>
      </c>
      <c r="H147" s="1">
        <f>ROUNDDOWN(G147/(24*60*60),0)</f>
        <v>10</v>
      </c>
      <c r="I147" s="2">
        <f>(G147-H147*24*60*60)*"00:00:01"</f>
        <v>0.9325</v>
      </c>
    </row>
    <row r="148" spans="1:9" x14ac:dyDescent="0.25">
      <c r="A148" t="s">
        <v>145</v>
      </c>
      <c r="B148">
        <v>251</v>
      </c>
      <c r="C148">
        <v>771689</v>
      </c>
      <c r="D148" s="1">
        <f>ROUNDDOWN(C148/(24*60*60),0)</f>
        <v>8</v>
      </c>
      <c r="E148" s="2">
        <f>(C148-D148*24*60*60)*"00:00:01"</f>
        <v>0.93158564814814815</v>
      </c>
      <c r="F148">
        <f>$B$2-B148</f>
        <v>333</v>
      </c>
      <c r="G148" s="1">
        <f>$B$1-C148</f>
        <v>1031008</v>
      </c>
      <c r="H148" s="1">
        <f>ROUNDDOWN(G148/(24*60*60),0)</f>
        <v>11</v>
      </c>
      <c r="I148" s="2">
        <f>(G148-H148*24*60*60)*"00:00:01"</f>
        <v>0.93296296296296288</v>
      </c>
    </row>
  </sheetData>
  <autoFilter ref="A4:I4" xr:uid="{00000000-0009-0000-0000-000001000000}">
    <sortState ref="A5:I148">
      <sortCondition ref="A4"/>
    </sortState>
  </autoFilter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Synthesis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Pottier Claire</dc:creator>
  <cp:lastModifiedBy>vrosmorduc</cp:lastModifiedBy>
  <dcterms:created xsi:type="dcterms:W3CDTF">2018-01-18T15:11:17Z</dcterms:created>
  <dcterms:modified xsi:type="dcterms:W3CDTF">2018-02-01T08:34:07Z</dcterms:modified>
</cp:coreProperties>
</file>